
<file path=[Content_Types].xml><?xml version="1.0" encoding="utf-8"?>
<Types xmlns="http://schemas.openxmlformats.org/package/2006/content-types">
  <Default Extension="bin" ContentType="application/vnd.openxmlformats-officedocument.spreadsheetml.printerSettings"/>
  <Default Extension="jpg" ContentType="image/jpeg"/>
  <Default Extension="png" ContentType="image/png"/>
  <Default Extension="rels" ContentType="application/vnd.openxmlformats-package.relationships+xml"/>
  <Default Extension="vml" ContentType="application/vnd.openxmlformats-officedocument.vmlDrawing"/>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Override PartName="/xl/commentsmeta0" ContentType="application/binary"/>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mc:AlternateContent xmlns:mc="http://schemas.openxmlformats.org/markup-compatibility/2006">
    <mc:Choice Requires="x15">
      <x15ac:absPath xmlns:x15ac="http://schemas.microsoft.com/office/spreadsheetml/2010/11/ac" url="C:\Users\maart\Documents\2 BUILDING TECHNOLOGY\CORE\SHELTER\data\"/>
    </mc:Choice>
  </mc:AlternateContent>
  <xr:revisionPtr revIDLastSave="0" documentId="13_ncr:1_{03145594-B150-4609-86D8-0840B3E565FF}" xr6:coauthVersionLast="47" xr6:coauthVersionMax="47" xr10:uidLastSave="{00000000-0000-0000-0000-000000000000}"/>
  <bookViews>
    <workbookView xWindow="-108" yWindow="-108" windowWidth="23256" windowHeight="12576" xr2:uid="{00000000-000D-0000-FFFF-FFFF00000000}"/>
  </bookViews>
  <sheets>
    <sheet name="clean sheet" sheetId="1" r:id="rId1"/>
    <sheet name="Sheet1"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6" roundtripDataChecksum="iC4xmZuNtv+is0xwRHDEfoNs6yKsmuAq03zrCY4Cn+A="/>
    </ext>
  </extLst>
</workbook>
</file>

<file path=xl/calcChain.xml><?xml version="1.0" encoding="utf-8"?>
<calcChain xmlns="http://schemas.openxmlformats.org/spreadsheetml/2006/main">
  <c r="N20" i="1" l="1"/>
  <c r="N19" i="1"/>
  <c r="N4" i="1"/>
  <c r="N3" i="1"/>
  <c r="N8" i="1"/>
  <c r="N7" i="1"/>
  <c r="N18" i="1"/>
  <c r="N17" i="1"/>
  <c r="N16" i="1"/>
  <c r="N22" i="1"/>
  <c r="N25" i="1"/>
  <c r="N26" i="1"/>
  <c r="N27" i="1"/>
  <c r="N28" i="1"/>
  <c r="N29" i="1"/>
  <c r="N30" i="1"/>
  <c r="N31" i="1"/>
  <c r="N32" i="1"/>
  <c r="N33" i="1"/>
  <c r="N34" i="1"/>
  <c r="H3"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A1" authorId="0" shapeId="0" xr:uid="{00000000-0006-0000-0000-000007000000}">
      <text>
        <r>
          <rPr>
            <sz val="11"/>
            <color theme="1"/>
            <rFont val="Calibri"/>
            <scheme val="minor"/>
          </rPr>
          <t>======
ID#AAAA-WdOzTQ
maartje damen    (2023-10-17 08:50:41)
weather resistance!!
- rainproofing capabilities
- seismic load
- flooding (a lot of current designs are built with flooding in mind)</t>
        </r>
      </text>
    </comment>
    <comment ref="B2" authorId="0" shapeId="0" xr:uid="{00000000-0006-0000-0000-000006000000}">
      <text>
        <r>
          <rPr>
            <sz val="11"/>
            <color theme="1"/>
            <rFont val="Calibri"/>
            <scheme val="minor"/>
          </rPr>
          <t>======
ID#AAAA-WdOzTc
maartje damen    (2023-10-17 09:15:44)
core shelter missing</t>
        </r>
      </text>
    </comment>
    <comment ref="C2" authorId="0" shapeId="0" xr:uid="{00000000-0006-0000-0000-000005000000}">
      <text>
        <r>
          <rPr>
            <sz val="11"/>
            <color theme="1"/>
            <rFont val="Calibri"/>
            <scheme val="minor"/>
          </rPr>
          <t>======
ID#AAAA-WdOzTg
maartje damen    (2023-10-17 09:18:50)
range is 1-5, seems good enough for our analysis</t>
        </r>
      </text>
    </comment>
    <comment ref="D2" authorId="0" shapeId="0" xr:uid="{00000000-0006-0000-0000-000004000000}">
      <text>
        <r>
          <rPr>
            <sz val="11"/>
            <color theme="1"/>
            <rFont val="Calibri"/>
            <scheme val="minor"/>
          </rPr>
          <t>======
ID#AAAA-WdOzTk
maartje damen    (2023-10-17 09:19:10)
will get more of these with adding core shelters</t>
        </r>
      </text>
    </comment>
    <comment ref="E2" authorId="0" shapeId="0" xr:uid="{00000000-0006-0000-0000-000003000000}">
      <text>
        <r>
          <rPr>
            <sz val="11"/>
            <color theme="1"/>
            <rFont val="Calibri"/>
            <scheme val="minor"/>
          </rPr>
          <t>======
ID#AAAA-WdOzTo
maartje damen    (2023-10-17 09:19:40)
maybe look for more middle/high price</t>
        </r>
      </text>
    </comment>
    <comment ref="K2" authorId="0" shapeId="0" xr:uid="{00000000-0006-0000-0000-000002000000}">
      <text>
        <r>
          <rPr>
            <sz val="11"/>
            <color theme="1"/>
            <rFont val="Calibri"/>
            <scheme val="minor"/>
          </rPr>
          <t>======
ID#AAAA-WdOzTs
maartje damen    (2023-10-17 09:20:59)
can we estimate this based on package size?</t>
        </r>
      </text>
    </comment>
    <comment ref="N2" authorId="0" shapeId="0" xr:uid="{00000000-0006-0000-0000-000001000000}">
      <text>
        <r>
          <rPr>
            <sz val="11"/>
            <color theme="1"/>
            <rFont val="Calibri"/>
            <scheme val="minor"/>
          </rPr>
          <t>======
ID#AAAA-WdOzTw
maartje damen    (2023-10-17 09:23:53)
we can calculate this based on floor area</t>
        </r>
      </text>
    </comment>
  </commentList>
  <extLst>
    <ext xmlns:r="http://schemas.openxmlformats.org/officeDocument/2006/relationships" uri="GoogleSheetsCustomDataVersion2">
      <go:sheetsCustomData xmlns:go="http://customooxmlschemas.google.com/" r:id="rId1" roundtripDataSignature="AMtx7mgQxuGy54jFfZ7dtnLed5qDnolVDg=="/>
    </ext>
  </extLst>
</comments>
</file>

<file path=xl/sharedStrings.xml><?xml version="1.0" encoding="utf-8"?>
<sst xmlns="http://schemas.openxmlformats.org/spreadsheetml/2006/main" count="573" uniqueCount="259">
  <si>
    <t>Variables</t>
  </si>
  <si>
    <t>type</t>
  </si>
  <si>
    <t>minimum lifespan</t>
  </si>
  <si>
    <t>lifespan expendability</t>
  </si>
  <si>
    <t>cost</t>
  </si>
  <si>
    <t>cost derivative: price class</t>
  </si>
  <si>
    <t>assembly time</t>
  </si>
  <si>
    <t>people needed for assembly</t>
  </si>
  <si>
    <t>amount per truck</t>
  </si>
  <si>
    <t>package size</t>
  </si>
  <si>
    <t>package weight</t>
  </si>
  <si>
    <t>amount of persons</t>
  </si>
  <si>
    <t>length</t>
  </si>
  <si>
    <t>width</t>
  </si>
  <si>
    <t>area</t>
  </si>
  <si>
    <t>centre height</t>
  </si>
  <si>
    <t>ideal surface</t>
  </si>
  <si>
    <t>local resources needed</t>
  </si>
  <si>
    <t>Weight</t>
  </si>
  <si>
    <t>Link with extensive info</t>
  </si>
  <si>
    <t>EARTHQUAKE PROOF</t>
  </si>
  <si>
    <t>EARTHQUAKE PERFORMANCE</t>
  </si>
  <si>
    <t>WIND PROOF</t>
  </si>
  <si>
    <t>FLOOD PROOF</t>
  </si>
  <si>
    <t>variable explanation</t>
  </si>
  <si>
    <t>emergency, transitional, permanent</t>
  </si>
  <si>
    <t xml:space="preserve">t = years </t>
  </si>
  <si>
    <t>t = years (added)</t>
  </si>
  <si>
    <t>EUR, excluding transport</t>
  </si>
  <si>
    <t>low, middle high</t>
  </si>
  <si>
    <t>t = hours (if days, 8hr per day are estimated)</t>
  </si>
  <si>
    <t>low: °c</t>
  </si>
  <si>
    <t>high: °c</t>
  </si>
  <si>
    <t>n=x, or compact enough to be carried</t>
  </si>
  <si>
    <t>m2</t>
  </si>
  <si>
    <t>kg</t>
  </si>
  <si>
    <t>m</t>
  </si>
  <si>
    <t>(individual document download link)</t>
  </si>
  <si>
    <t>CLASSIFICATION OF HAZARDS (LOW, MEDIUM, HIGH)</t>
  </si>
  <si>
    <t>CLASSIFICATION OF PERFORMANCE(GREEN, AMBER, RED)</t>
  </si>
  <si>
    <t>UNHCR Family tent</t>
  </si>
  <si>
    <t>global</t>
  </si>
  <si>
    <t>-</t>
  </si>
  <si>
    <t>low</t>
  </si>
  <si>
    <t>???</t>
  </si>
  <si>
    <t>MEDIUM</t>
  </si>
  <si>
    <t>AMBER</t>
  </si>
  <si>
    <t>LOW</t>
  </si>
  <si>
    <t>RED</t>
  </si>
  <si>
    <t>UNHCR Family tent incl winterization kit</t>
  </si>
  <si>
    <t>UNHCR framed tent</t>
  </si>
  <si>
    <t>hard, urban (asphalt?)</t>
  </si>
  <si>
    <t>UNHCR framed tent incl winterization kit</t>
  </si>
  <si>
    <t>UNHCR self-standing family tent</t>
  </si>
  <si>
    <t>Refugee housing unit (IKEA)</t>
  </si>
  <si>
    <t>Middle</t>
  </si>
  <si>
    <t>GREEN</t>
  </si>
  <si>
    <t>Wooden gable frame shelter Model 1</t>
  </si>
  <si>
    <t>emergency</t>
  </si>
  <si>
    <t>Poles, bush sticks</t>
  </si>
  <si>
    <t>Wooden gable frame shelter Model 2</t>
  </si>
  <si>
    <t>poles, bush sticks, thatch cladding</t>
  </si>
  <si>
    <t>Wooden gable frame shelter Model 3</t>
  </si>
  <si>
    <t>Poles, bush sticks, thatch cladding, thatch roofing</t>
  </si>
  <si>
    <t>Wooden gable frame shelter Model 4</t>
  </si>
  <si>
    <t>Wooden gable frame shelter Model 5</t>
  </si>
  <si>
    <t>Tuareg shelter model 1</t>
  </si>
  <si>
    <t>eucaluptus poles</t>
  </si>
  <si>
    <t>specific design for tuareg nomadic culture, Mali</t>
  </si>
  <si>
    <t>Tuareg shelter model 2</t>
  </si>
  <si>
    <t>Tuareg tent 25m2</t>
  </si>
  <si>
    <t>middle</t>
  </si>
  <si>
    <t>Tuareg tent 36m2</t>
  </si>
  <si>
    <t>Tuareg tent 49m2</t>
  </si>
  <si>
    <t>Tukul shelter model 1</t>
  </si>
  <si>
    <t>poles, bamboo sticks, thatch roofing</t>
  </si>
  <si>
    <t>Tukul shelter model 2</t>
  </si>
  <si>
    <t xml:space="preserve">poles, bamboo sticks, thatch roofing, adobe plastering </t>
  </si>
  <si>
    <t>Tent shelter (addition to emergency tent)</t>
  </si>
  <si>
    <t xml:space="preserve">emergency, transitional </t>
  </si>
  <si>
    <t>poles</t>
  </si>
  <si>
    <t>Azraq T-shelter</t>
  </si>
  <si>
    <t>transitional</t>
  </si>
  <si>
    <t>high</t>
  </si>
  <si>
    <t>12-16</t>
  </si>
  <si>
    <t>suitable for slopes or uneven land</t>
  </si>
  <si>
    <t>compact bamboo shelter</t>
  </si>
  <si>
    <t>Twin elevated shelter</t>
  </si>
  <si>
    <t>two family units</t>
  </si>
  <si>
    <t>Bamboo frame shelter, indonesia West Java 2009</t>
  </si>
  <si>
    <t>Transitional</t>
  </si>
  <si>
    <t>16-20</t>
  </si>
  <si>
    <t>bamboo, natural matting</t>
  </si>
  <si>
    <t>not recommended in active seismic areas</t>
  </si>
  <si>
    <t>HIGH</t>
  </si>
  <si>
    <t>Timber frame shelter, indonesia Sumatra Padang 2009</t>
  </si>
  <si>
    <t>timber, natural matting</t>
  </si>
  <si>
    <t>Timber frame shelter, Pakistan 2010</t>
  </si>
  <si>
    <t>timber</t>
  </si>
  <si>
    <t>Timber frame shelter, Peru 2007</t>
  </si>
  <si>
    <t>Timber frame shelter, Peru 2007 (2)</t>
  </si>
  <si>
    <t>poles, bamboo matting</t>
  </si>
  <si>
    <t>Steel frame shelter, Haiti 2010</t>
  </si>
  <si>
    <t>steel frame shelter, Indonesia aceh 2005</t>
  </si>
  <si>
    <t>suitable for high seismic risk/loading</t>
  </si>
  <si>
    <t>steel frame shelter, Vietnam 2004</t>
  </si>
  <si>
    <t>concrete blocks, plywood</t>
  </si>
  <si>
    <t>one-room shelter, pakistan 2010</t>
  </si>
  <si>
    <t>Core</t>
  </si>
  <si>
    <t>brick, tile roof, steel framing</t>
  </si>
  <si>
    <t>Core shelter, Sri Lanka 2007</t>
  </si>
  <si>
    <t>timber, brick</t>
  </si>
  <si>
    <t>IMAGE</t>
  </si>
  <si>
    <t>MATERIAL</t>
  </si>
  <si>
    <t>HOURS/ASSEMBLY</t>
  </si>
  <si>
    <t>AREA [M2]</t>
  </si>
  <si>
    <t>PEOPLE</t>
  </si>
  <si>
    <t>U-VALUE</t>
  </si>
  <si>
    <t>LINK</t>
  </si>
  <si>
    <t>TRANSPORTATION</t>
  </si>
  <si>
    <t>LIFE SPAN/YEARS</t>
  </si>
  <si>
    <t>COST</t>
  </si>
  <si>
    <t>1.</t>
  </si>
  <si>
    <t>FINISH WOOD</t>
  </si>
  <si>
    <t>6 hours</t>
  </si>
  <si>
    <t>https://www.taylorfrancis.com/books/edit/10.4324/9781315650746/design-build-studio-tolya-stonorov</t>
  </si>
  <si>
    <t>2/TRACK</t>
  </si>
  <si>
    <t xml:space="preserve">https://newatlas.com/disaster-emergency-relief-shelter-best/40699/ </t>
  </si>
  <si>
    <t>2.</t>
  </si>
  <si>
    <t>FIBERGLASS ROOF
 AND FLOOR 
ALUMINUM STRUCTURE</t>
  </si>
  <si>
    <t xml:space="preserve">https://www.tuvie.com/tentative-post-disaster-tent-compact-disaster-shelter-solution/ </t>
  </si>
  <si>
    <t>24/TRACK</t>
  </si>
  <si>
    <t>3.</t>
  </si>
  <si>
    <t>WHITEBOARD 
WALLS AND VENTED FABRIC ROOF</t>
  </si>
  <si>
    <t>30 min</t>
  </si>
  <si>
    <t xml:space="preserve">https://visible-good.com/shelters/ </t>
  </si>
  <si>
    <t>4/TRACK</t>
  </si>
  <si>
    <t>4. T-Shelter unhcr (azraq refugee camp)</t>
  </si>
  <si>
    <t>Metal cladding, foamboard insulation, steel interlocking structure</t>
  </si>
  <si>
    <t>5. 'absolute steel' transitional relief shelter &amp; accelerated transitional relief shelter</t>
  </si>
  <si>
    <t>simple steel structure, initial tent material with the possibility to update to wall panels</t>
  </si>
  <si>
    <t>https://www.absoluterv.com/disaster-relief-housing/</t>
  </si>
  <si>
    <t>6. Yemen transitional shelter (NRC)</t>
  </si>
  <si>
    <t>https://sheltercluster.org/yemen/documents/yemen-shelter-typologies-2020</t>
  </si>
  <si>
    <t>low budget</t>
  </si>
  <si>
    <t>7 Yemen transitional shelter (UNHCR)</t>
  </si>
  <si>
    <t>same</t>
  </si>
  <si>
    <t>8. Yemen transitional shelter (NRC)</t>
  </si>
  <si>
    <t xml:space="preserve">low budget </t>
  </si>
  <si>
    <t>9. Yemen transitional shelter (NRC)</t>
  </si>
  <si>
    <t>High effort (made by/with locals)</t>
  </si>
  <si>
    <t xml:space="preserve">10. Yemen transitional shelter </t>
  </si>
  <si>
    <t>needs some  prefab parts</t>
  </si>
  <si>
    <t>11, Turkana houses in Kenya (Type A)</t>
  </si>
  <si>
    <t xml:space="preserve"> </t>
  </si>
  <si>
    <t>paper tube</t>
  </si>
  <si>
    <t>18 (3*6)</t>
  </si>
  <si>
    <t>https://www.archdaily.com/978008/shigeru-ban-architects-and-philippe-monteil-design-refugee-shelters-in-kenya-with-the-support-of-un-habitat</t>
  </si>
  <si>
    <t>local building technique, low cost, climate</t>
  </si>
  <si>
    <t>12, Turkana houses in Kenya (Type B)</t>
  </si>
  <si>
    <t>timber frame filled-in with burnt bricks</t>
  </si>
  <si>
    <t>13, Turkana houses in Kenya (Type C)</t>
  </si>
  <si>
    <t>rammed-earth blocks</t>
  </si>
  <si>
    <t>14, Turkana houses in Kenya (Type D)</t>
  </si>
  <si>
    <t>paper tube structure clad with branches</t>
  </si>
  <si>
    <t>15, Prototype for temporary housing in Turkey-Syria</t>
  </si>
  <si>
    <t>beer crates filled with sandbags for the foundation and constructing the roof with paper tube frames and plywood decking</t>
  </si>
  <si>
    <t>5-10 mins by 3 people</t>
  </si>
  <si>
    <t>21,6 (3,6*6)</t>
  </si>
  <si>
    <t>https://www.stirworld.com/see-features-shigeru-ban-unveil-an-updated-prototype-for-temporary-housing-in-turkey-syria</t>
  </si>
  <si>
    <t xml:space="preserve">16. Concrete emergency housing prototype
</t>
  </si>
  <si>
    <t>rollable low-carbon concrete</t>
  </si>
  <si>
    <t>&gt;24 hours</t>
  </si>
  <si>
    <t>https://www.dezeen.com/2023/05/17/emergency-housing-prototype-norman-foster-holcim-venice-architecture-biennale-video/?li_source=base&amp;li_medium=bottom_block_1</t>
  </si>
  <si>
    <t>https://www.fastcompany.com/90899246/norman-foster-designed-refugee-homes-concrete</t>
  </si>
  <si>
    <t xml:space="preserve">Well insulated, low carbon solution, The modular, reconfigurable design means it could serve a range of other purposes, from office to store to school room. </t>
  </si>
  <si>
    <t>17, Modular tent classrooms for refugees</t>
  </si>
  <si>
    <t>steel frame secured with concrete foundations that supports stretched fabric walls and roofs.</t>
  </si>
  <si>
    <t>96 (12*8)</t>
  </si>
  <si>
    <t>https://www.dezeen.com/2023/01/04/zaha-hadid-architects-modular-tents-classroom-refugees/</t>
  </si>
  <si>
    <t>robust, cost-effective, and lightweight modular architectural system with fabric envelope to build structures that can be adapted in many variations to meet the conditions and lives of displaced children and children on the move,</t>
  </si>
  <si>
    <t>18, SheltAir inflated gridshell pods</t>
  </si>
  <si>
    <t>blow-up cushion is made of PVC-coated polyester</t>
  </si>
  <si>
    <t>8 hours</t>
  </si>
  <si>
    <t>can be diff size</t>
  </si>
  <si>
    <t>https://www.dezeen.com/2020/03/31/sheltair-gregory-quinn-coronavirus-isolation-pods/</t>
  </si>
  <si>
    <t>lightweight. It uses minimal material while remaining incredibly sturdy through its double-curved structure</t>
  </si>
  <si>
    <t>19, Schools for Refugee Children in Jordan</t>
  </si>
  <si>
    <t>Scaffolding and Sand</t>
  </si>
  <si>
    <t>256 (16*16)</t>
  </si>
  <si>
    <t>https://www.archdaily.com/770749/escuelas-modulares-de-andamios-y-arena-permiten-educar-a-los-ninos-refugiados-en-jordania</t>
  </si>
  <si>
    <t>30,000 Euros</t>
  </si>
  <si>
    <t>20, IKEA: flat-pack refugee shelters</t>
  </si>
  <si>
    <t>lightweight polymer panels, laminated with thermal insulation, which clip onto a steel frame</t>
  </si>
  <si>
    <t>&lt;4 hours</t>
  </si>
  <si>
    <t>https://www.dezeen.com/2013/07/03/ikea-develops-flat-pack-refugee-shelters/</t>
  </si>
  <si>
    <t>https://www.archdaily.com/804247/ikeas-better-shelter-wins-design-of-the-year-2016</t>
  </si>
  <si>
    <t>21. Unhcr family tent</t>
  </si>
  <si>
    <t xml:space="preserve">two layers of polyester cotton blend, </t>
  </si>
  <si>
    <t>30 minutes</t>
  </si>
  <si>
    <t>https://emergency.unhcr.org/sites/default/files/Family%20Tent.pdf</t>
  </si>
  <si>
    <t>420 US$,</t>
  </si>
  <si>
    <t xml:space="preserve">22. </t>
  </si>
  <si>
    <t>WIND PERFORMANCE</t>
  </si>
  <si>
    <t>FLOOD PERFORMANCE</t>
  </si>
  <si>
    <t>temperature low</t>
  </si>
  <si>
    <t>temperature high</t>
  </si>
  <si>
    <t>Image File Path</t>
  </si>
  <si>
    <t>https://tud365-my.sharepoint.com/:b:/r/personal/dmountaki_tudelft_nl/Documents/Desktop/DESKTOP/2nd%20year/CORE/GITHUB/shelter%20details/2013-10-28-Post-disaster-shelter-ten-designs-IFRC-lores-part-9.pdf?csf=1&amp;web=1&amp;e=DJ5uiL</t>
  </si>
  <si>
    <t>https://tud365-my.sharepoint.com/:b:/r/personal/dmountaki_tudelft_nl/Documents/Desktop/DESKTOP/2nd%20year/CORE/GITHUB/shelter%20details/unhcr_shelter_design_catalogue_january_2016-part-2.pdf?csf=1&amp;web=1&amp;e=LHfvPT</t>
  </si>
  <si>
    <t>https://tud365-my.sharepoint.com/:b:/r/personal/dmountaki_tudelft_nl/Documents/Desktop/DESKTOP/2nd%20year/CORE/GITHUB/shelter%20details/unhcr_shelter_design_catalogue_january_2016-part-3.pdf?csf=1&amp;web=1&amp;e=zRfWWU</t>
  </si>
  <si>
    <t>https://tud365-my.sharepoint.com/:b:/r/personal/dmountaki_tudelft_nl/Documents/Desktop/DESKTOP/2nd%20year/CORE/GITHUB/shelter%20details/unhcr_shelter_design_catalogue_january_2016-part-4.pdf?csf=1&amp;web=1&amp;e=oi3ruQ</t>
  </si>
  <si>
    <t>https://tud365-my.sharepoint.com/:b:/r/personal/dmountaki_tudelft_nl/Documents/Desktop/DESKTOP/2nd%20year/CORE/GITHUB/shelter%20details/unhcr_shelter_design_catalogue_january_2016-part-5.pdf?csf=1&amp;web=1&amp;e=kUgLeW</t>
  </si>
  <si>
    <t>https://tud365-my.sharepoint.com/:b:/r/personal/dmountaki_tudelft_nl/Documents/Desktop/DESKTOP/2nd%20year/CORE/GITHUB/shelter%20details/unhcr_shelter_design_catalogue_january_2016-part-6.pdf?csf=1&amp;web=1&amp;e=ThyPuj</t>
  </si>
  <si>
    <t>https://tud365-my.sharepoint.com/:b:/r/personal/dmountaki_tudelft_nl/Documents/Desktop/DESKTOP/2nd%20year/CORE/GITHUB/shelter%20details/unhcr_shelter_design_catalogue_january_2016-part-7.pdf?csf=1&amp;web=1&amp;e=VjGN2g</t>
  </si>
  <si>
    <t>https://tud365-my.sharepoint.com/:b:/r/personal/dmountaki_tudelft_nl/Documents/Desktop/DESKTOP/2nd%20year/CORE/GITHUB/shelter%20details/unhcr_shelter_design_catalogue_january_2016-part-8.pdf?csf=1&amp;web=1&amp;e=cSggVy</t>
  </si>
  <si>
    <t>https://tud365-my.sharepoint.com/:b:/r/personal/dmountaki_tudelft_nl/Documents/Desktop/DESKTOP/2nd%20year/CORE/GITHUB/shelter%20details/unhcr_shelter_design_catalogue_january_2016-part-9.pdf?csf=1&amp;web=1&amp;e=sP3EGy</t>
  </si>
  <si>
    <t>https://tud365-my.sharepoint.com/:b:/r/personal/dmountaki_tudelft_nl/Documents/Desktop/DESKTOP/2nd%20year/CORE/GITHUB/shelter%20details/unhcr_shelter_design_catalogue_january_2016-part-10.pdf?csf=1&amp;web=1&amp;e=iD30b8</t>
  </si>
  <si>
    <t>https://tud365-my.sharepoint.com/:b:/r/personal/dmountaki_tudelft_nl/Documents/Desktop/DESKTOP/2nd%20year/CORE/GITHUB/shelter%20details/unhcr_shelter_design_catalogue_january_2016-part-13.pdf?csf=1&amp;web=1&amp;e=kMQJGP</t>
  </si>
  <si>
    <t>https://tud365-my.sharepoint.com/:b:/r/personal/dmountaki_tudelft_nl/Documents/Desktop/DESKTOP/2nd%20year/CORE/GITHUB/shelter%20details/unhcr_shelter_design_catalogue_january_2016-part-14.pdf?csf=1&amp;web=1&amp;e=07Dolh</t>
  </si>
  <si>
    <t>https://tud365-my.sharepoint.com/:b:/r/personal/dmountaki_tudelft_nl/Documents/Desktop/DESKTOP/2nd%20year/CORE/GITHUB/shelter%20details/Transitional%20Shelters%20-%20Eight%20Designs-part-2.pdf?csf=1&amp;web=1&amp;e=M6W7La</t>
  </si>
  <si>
    <t>https://tud365-my.sharepoint.com/:b:/r/personal/dmountaki_tudelft_nl/Documents/Desktop/DESKTOP/2nd%20year/CORE/GITHUB/shelter%20details/Transitional%20Shelters%20-%20Eight%20Designs-part-3.pdf?csf=1&amp;web=1&amp;e=EuQRZL</t>
  </si>
  <si>
    <t>https://tud365-my.sharepoint.com/:b:/r/personal/dmountaki_tudelft_nl/Documents/Desktop/DESKTOP/2nd%20year/CORE/GITHUB/shelter%20details/Transitional%20Shelters%20-%20Eight%20Designs-part-4.pdf?csf=1&amp;web=1&amp;e=mKVYGX</t>
  </si>
  <si>
    <t>https://tud365-my.sharepoint.com/:b:/r/personal/dmountaki_tudelft_nl/Documents/Desktop/DESKTOP/2nd%20year/CORE/GITHUB/shelter%20details/Transitional%20Shelters%20-%20Eight%20Designs-part-5.pdf?csf=1&amp;web=1&amp;e=eAc44K</t>
  </si>
  <si>
    <t>https://tud365-my.sharepoint.com/:b:/r/personal/dmountaki_tudelft_nl/Documents/Desktop/DESKTOP/2nd%20year/CORE/GITHUB/shelter%20details/Transitional%20Shelters%20-%20Eight%20Designs-part-6.pdf?csf=1&amp;web=1&amp;e=HN2wzK</t>
  </si>
  <si>
    <t>https://tud365-my.sharepoint.com/:b:/r/personal/dmountaki_tudelft_nl/Documents/Desktop/DESKTOP/2nd%20year/CORE/GITHUB/shelter%20details/Transitional%20Shelters%20-%20Eight%20Designs-part-7.pdf?csf=1&amp;web=1&amp;e=Xq8ti3</t>
  </si>
  <si>
    <t>https://tud365-my.sharepoint.com/:b:/r/personal/dmountaki_tudelft_nl/Documents/Desktop/DESKTOP/2nd%20year/CORE/GITHUB/shelter%20details/Transitional%20Shelters%20-%20Eight%20Designs-part-8.pdf?csf=1&amp;web=1&amp;e=yeAwmT</t>
  </si>
  <si>
    <t>https://tud365-my.sharepoint.com/:b:/r/personal/dmountaki_tudelft_nl/Documents/Desktop/DESKTOP/2nd%20year/CORE/GITHUB/shelter%20details/Transitional%20Shelters%20-%20Eight%20Designs-part-9.pdf?csf=1&amp;web=1&amp;e=VBZDqh</t>
  </si>
  <si>
    <t>pictures\Shelter images\03-04.jpg</t>
  </si>
  <si>
    <t>pictures/Shelter images/31.jpg</t>
  </si>
  <si>
    <t>pictures/Shelter images/03-04.jpg</t>
  </si>
  <si>
    <t>pictures/Shelter images/30.jpg</t>
  </si>
  <si>
    <t>pictures\Shelter images\05-06.jpg</t>
  </si>
  <si>
    <t>pictures\Shelter images\07.jpg</t>
  </si>
  <si>
    <t>pictures\Shelter images\08.jpg</t>
  </si>
  <si>
    <t>pictures\Shelter images\09.jpg</t>
  </si>
  <si>
    <t>pictures\Shelter images\10.jpg</t>
  </si>
  <si>
    <t>pictures\Shelter images\11.jpg</t>
  </si>
  <si>
    <t>pictures\Shelter images\12.jpg</t>
  </si>
  <si>
    <t>pictures\Shelter images\13.jpg</t>
  </si>
  <si>
    <t>pictures\Shelter images\14.jpg</t>
  </si>
  <si>
    <t>pictures\Shelter images\15.jpg</t>
  </si>
  <si>
    <t>pictures\Shelter images\16-17-18.jpg</t>
  </si>
  <si>
    <t>pictures\Shelter images\19.jpg</t>
  </si>
  <si>
    <t>pictures\Shelter images\20.jpg</t>
  </si>
  <si>
    <t>pictures\Shelter images\21.jpg</t>
  </si>
  <si>
    <t>pictures\Shelter images\22.jpg</t>
  </si>
  <si>
    <t>pictures\Shelter images\23.jpg</t>
  </si>
  <si>
    <t>pictures\Shelter images\24.jpg</t>
  </si>
  <si>
    <t>pictures\Shelter images\25.jpg</t>
  </si>
  <si>
    <t>pictures\Shelter images\26.jpg</t>
  </si>
  <si>
    <t>pictures\Shelter images\27.jpg</t>
  </si>
  <si>
    <t>pictures\Shelter images\28.jpg</t>
  </si>
  <si>
    <t>pictures\Shelter images\29.jpg</t>
  </si>
  <si>
    <t>pictures\Shelter images\32.jpg</t>
  </si>
  <si>
    <t>pictures\Shelter images\33.jpg</t>
  </si>
  <si>
    <t>pictures\Shelter images\34.jpg</t>
  </si>
  <si>
    <t xml:space="preserve">https://tud365-my.sharepoint.com/:b:/r/personal/dmountaki_tudelft_nl/Documents/Desktop/DESKTOP/2nd%20year/CORE/GITHUB/shelter%20details/2013-10-28-Post-disaster-shelter-ten-designs-IFRC-lores-part-10.pdf?csf=1&amp;web=1&amp;e=yySnUf </t>
  </si>
  <si>
    <t>https://tud365-my.sharepoint.com/:b:/r/personal/dmountaki_tudelft_nl/Documents/Desktop/DESKTOP/2nd%20year/CORE/GITHUB/shelter%20details/unhcr_shelter_design_catalogue_january_2016-part-12.pdf?csf=1&amp;web=1&amp;e=rDat0X</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</si>
</sst>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m"/>
  </numFmts>
  <fonts count="25">
    <font>
      <sz val="11"/>
      <color theme="1"/>
      <name val="Calibri"/>
      <scheme val="minor"/>
    </font>
    <font>
      <sz val="11"/>
      <color theme="1"/>
      <name val="Calibri"/>
      <family val="2"/>
      <scheme val="minor"/>
    </font>
    <font>
      <b/>
      <sz val="11"/>
      <color theme="1"/>
      <name val="Calibri"/>
      <scheme val="minor"/>
    </font>
    <font>
      <sz val="11"/>
      <color theme="1"/>
      <name val="Calibri"/>
      <scheme val="minor"/>
    </font>
    <font>
      <b/>
      <sz val="11"/>
      <color theme="1"/>
      <name val="Calibri"/>
    </font>
    <font>
      <sz val="11"/>
      <color theme="1"/>
      <name val="Calibri"/>
    </font>
    <font>
      <sz val="11"/>
      <name val="Calibri"/>
    </font>
    <font>
      <u/>
      <sz val="11"/>
      <color theme="10"/>
      <name val="Calibri"/>
    </font>
    <font>
      <u/>
      <sz val="11"/>
      <color theme="10"/>
      <name val="Calibri"/>
    </font>
    <font>
      <u/>
      <sz val="11"/>
      <color theme="1"/>
      <name val="Calibri"/>
    </font>
    <font>
      <u/>
      <sz val="11"/>
      <color rgb="FF0000FF"/>
      <name val="Calibri"/>
    </font>
    <font>
      <sz val="10"/>
      <color rgb="FF000000"/>
      <name val="Arial"/>
    </font>
    <font>
      <sz val="12"/>
      <color rgb="FF000000"/>
      <name val="Lato"/>
    </font>
    <font>
      <sz val="11"/>
      <color rgb="FF000000"/>
      <name val="Docs-Calibri"/>
    </font>
    <font>
      <u/>
      <sz val="11"/>
      <color rgb="FF0000FF"/>
      <name val="Calibri"/>
    </font>
    <font>
      <sz val="11"/>
      <color rgb="FF000000"/>
      <name val="Arial"/>
    </font>
    <font>
      <sz val="12"/>
      <color rgb="FF000000"/>
      <name val="Arial"/>
    </font>
    <font>
      <sz val="12"/>
      <color rgb="FF000000"/>
      <name val="&quot;Chronicle Text G1 A&quot;"/>
    </font>
    <font>
      <sz val="11"/>
      <color rgb="FF303030"/>
      <name val="&quot;Source Sans Pro&quot;"/>
    </font>
    <font>
      <sz val="10"/>
      <color rgb="FF000000"/>
      <name val="Calibri"/>
      <scheme val="minor"/>
    </font>
    <font>
      <u/>
      <sz val="11"/>
      <color rgb="FF0000FF"/>
      <name val="Calibri"/>
    </font>
    <font>
      <u/>
      <sz val="11"/>
      <color rgb="FF0000FF"/>
      <name val="Calibri"/>
    </font>
    <font>
      <sz val="8"/>
      <name val="Calibri"/>
      <scheme val="minor"/>
    </font>
    <font>
      <sz val="11"/>
      <color theme="1"/>
      <name val="Calibri"/>
      <family val="2"/>
      <scheme val="minor"/>
    </font>
    <font>
      <u/>
      <sz val="11"/>
      <color theme="10"/>
      <name val="Calibri"/>
      <scheme val="minor"/>
    </font>
  </fonts>
  <fills count="5">
    <fill>
      <patternFill patternType="none"/>
    </fill>
    <fill>
      <patternFill patternType="gray125"/>
    </fill>
    <fill>
      <patternFill patternType="solid">
        <fgColor rgb="FFEFEFEF"/>
        <bgColor rgb="FFEFEFEF"/>
      </patternFill>
    </fill>
    <fill>
      <patternFill patternType="solid">
        <fgColor rgb="FFFBE4D5"/>
        <bgColor rgb="FFFBE4D5"/>
      </patternFill>
    </fill>
    <fill>
      <patternFill patternType="solid">
        <fgColor rgb="FFFFFFFF"/>
        <bgColor rgb="FFFFFFFF"/>
      </patternFill>
    </fill>
  </fills>
  <borders count="22">
    <border>
      <left/>
      <right/>
      <top/>
      <bottom/>
      <diagonal/>
    </border>
    <border>
      <left/>
      <right style="thin">
        <color rgb="FF000000"/>
      </right>
      <top/>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medium">
        <color rgb="FF000000"/>
      </left>
      <right style="thin">
        <color rgb="FF000000"/>
      </right>
      <top style="medium">
        <color rgb="FF000000"/>
      </top>
      <bottom style="thin">
        <color rgb="FF000000"/>
      </bottom>
      <diagonal/>
    </border>
    <border>
      <left style="thin">
        <color rgb="FF000000"/>
      </left>
      <right/>
      <top style="medium">
        <color rgb="FF000000"/>
      </top>
      <bottom style="thin">
        <color rgb="FF000000"/>
      </bottom>
      <diagonal/>
    </border>
    <border>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thin">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style="medium">
        <color rgb="FFCCCCCC"/>
      </left>
      <right style="medium">
        <color rgb="FFCCCCCC"/>
      </right>
      <top style="medium">
        <color rgb="FF000000"/>
      </top>
      <bottom style="medium">
        <color rgb="FFCCCCCC"/>
      </bottom>
      <diagonal/>
    </border>
    <border>
      <left style="medium">
        <color rgb="FFCCCCCC"/>
      </left>
      <right style="medium">
        <color rgb="FFCCCCCC"/>
      </right>
      <top style="medium">
        <color rgb="FFCCCCCC"/>
      </top>
      <bottom style="medium">
        <color rgb="FFCCCCCC"/>
      </bottom>
      <diagonal/>
    </border>
  </borders>
  <cellStyleXfs count="2">
    <xf numFmtId="0" fontId="0" fillId="0" borderId="0"/>
    <xf numFmtId="0" fontId="24" fillId="0" borderId="0" applyNumberFormat="0" applyFill="0" applyBorder="0" applyAlignment="0" applyProtection="0"/>
  </cellStyleXfs>
  <cellXfs count="61">
    <xf numFmtId="0" fontId="0" fillId="0" borderId="0" xfId="0"/>
    <xf numFmtId="0" fontId="2" fillId="0" borderId="1" xfId="0" applyFont="1" applyBorder="1" applyAlignment="1">
      <alignment wrapText="1"/>
    </xf>
    <xf numFmtId="0" fontId="3" fillId="0" borderId="0" xfId="0" applyFont="1" applyAlignment="1">
      <alignment wrapText="1"/>
    </xf>
    <xf numFmtId="0" fontId="3" fillId="0" borderId="0" xfId="0" applyFont="1"/>
    <xf numFmtId="0" fontId="2" fillId="2" borderId="2" xfId="0" applyFont="1" applyFill="1" applyBorder="1" applyAlignment="1">
      <alignment wrapText="1"/>
    </xf>
    <xf numFmtId="0" fontId="3" fillId="2" borderId="3" xfId="0" applyFont="1" applyFill="1" applyBorder="1" applyAlignment="1">
      <alignment wrapText="1"/>
    </xf>
    <xf numFmtId="0" fontId="3" fillId="2" borderId="3" xfId="0" applyFont="1" applyFill="1" applyBorder="1"/>
    <xf numFmtId="164" fontId="3" fillId="0" borderId="0" xfId="0" applyNumberFormat="1" applyFont="1"/>
    <xf numFmtId="0" fontId="4" fillId="0" borderId="1" xfId="0" applyFont="1" applyBorder="1" applyAlignment="1">
      <alignment wrapText="1"/>
    </xf>
    <xf numFmtId="0" fontId="5" fillId="0" borderId="0" xfId="0" applyFont="1"/>
    <xf numFmtId="0" fontId="5" fillId="0" borderId="0" xfId="0" applyFont="1" applyAlignment="1">
      <alignment horizontal="right"/>
    </xf>
    <xf numFmtId="0" fontId="2" fillId="0" borderId="0" xfId="0" applyFont="1" applyAlignment="1">
      <alignment wrapText="1"/>
    </xf>
    <xf numFmtId="0" fontId="5" fillId="3" borderId="4" xfId="0" applyFont="1" applyFill="1" applyBorder="1"/>
    <xf numFmtId="0" fontId="5" fillId="3" borderId="8" xfId="0" applyFont="1" applyFill="1" applyBorder="1" applyAlignment="1">
      <alignment horizontal="center" vertical="center"/>
    </xf>
    <xf numFmtId="0" fontId="5" fillId="3" borderId="9" xfId="0" applyFont="1" applyFill="1" applyBorder="1" applyAlignment="1">
      <alignment horizontal="center" vertical="center"/>
    </xf>
    <xf numFmtId="0" fontId="5" fillId="0" borderId="10" xfId="0" applyFont="1" applyBorder="1"/>
    <xf numFmtId="0" fontId="5" fillId="0" borderId="12" xfId="0" applyFont="1" applyBorder="1" applyAlignment="1">
      <alignment horizontal="center" vertical="center"/>
    </xf>
    <xf numFmtId="0" fontId="7" fillId="0" borderId="12" xfId="0" applyFont="1" applyBorder="1" applyAlignment="1">
      <alignment horizontal="center" vertical="center"/>
    </xf>
    <xf numFmtId="0" fontId="5" fillId="0" borderId="12" xfId="0" applyFont="1" applyBorder="1"/>
    <xf numFmtId="0" fontId="5" fillId="0" borderId="13" xfId="0" applyFont="1" applyBorder="1"/>
    <xf numFmtId="0" fontId="8" fillId="0" borderId="0" xfId="0" applyFont="1"/>
    <xf numFmtId="0" fontId="5" fillId="0" borderId="12" xfId="0" applyFont="1" applyBorder="1" applyAlignment="1">
      <alignment horizontal="center" vertical="center" wrapText="1"/>
    </xf>
    <xf numFmtId="0" fontId="5" fillId="0" borderId="14" xfId="0" applyFont="1" applyBorder="1" applyAlignment="1">
      <alignment wrapText="1"/>
    </xf>
    <xf numFmtId="0" fontId="5" fillId="0" borderId="18" xfId="0" applyFont="1" applyBorder="1" applyAlignment="1">
      <alignment horizontal="center" vertical="center" wrapText="1"/>
    </xf>
    <xf numFmtId="0" fontId="5" fillId="0" borderId="18" xfId="0" applyFont="1" applyBorder="1" applyAlignment="1">
      <alignment horizontal="center" vertical="center"/>
    </xf>
    <xf numFmtId="0" fontId="9" fillId="0" borderId="18" xfId="0" applyFont="1" applyBorder="1" applyAlignment="1">
      <alignment horizontal="center" vertical="center" wrapText="1"/>
    </xf>
    <xf numFmtId="0" fontId="5" fillId="0" borderId="18" xfId="0" applyFont="1" applyBorder="1"/>
    <xf numFmtId="0" fontId="5" fillId="0" borderId="19" xfId="0" applyFont="1" applyBorder="1"/>
    <xf numFmtId="0" fontId="10" fillId="0" borderId="0" xfId="0" applyFont="1" applyAlignment="1">
      <alignment wrapText="1"/>
    </xf>
    <xf numFmtId="0" fontId="11" fillId="0" borderId="0" xfId="0" applyFont="1"/>
    <xf numFmtId="0" fontId="12" fillId="0" borderId="0" xfId="0" applyFont="1"/>
    <xf numFmtId="0" fontId="13" fillId="4" borderId="0" xfId="0" applyFont="1" applyFill="1" applyAlignment="1">
      <alignment horizontal="right"/>
    </xf>
    <xf numFmtId="0" fontId="14" fillId="0" borderId="0" xfId="0" applyFont="1" applyAlignment="1">
      <alignment horizontal="center" wrapText="1"/>
    </xf>
    <xf numFmtId="0" fontId="15" fillId="4" borderId="0" xfId="0" applyFont="1" applyFill="1" applyAlignment="1">
      <alignment horizontal="left"/>
    </xf>
    <xf numFmtId="0" fontId="12" fillId="0" borderId="0" xfId="0" applyFont="1" applyAlignment="1">
      <alignment wrapText="1"/>
    </xf>
    <xf numFmtId="0" fontId="16" fillId="4" borderId="0" xfId="0" applyFont="1" applyFill="1" applyAlignment="1">
      <alignment wrapText="1"/>
    </xf>
    <xf numFmtId="0" fontId="17" fillId="4" borderId="0" xfId="0" applyFont="1" applyFill="1"/>
    <xf numFmtId="0" fontId="17" fillId="4" borderId="0" xfId="0" applyFont="1" applyFill="1" applyAlignment="1">
      <alignment wrapText="1"/>
    </xf>
    <xf numFmtId="0" fontId="18" fillId="4" borderId="0" xfId="0" applyFont="1" applyFill="1"/>
    <xf numFmtId="0" fontId="19" fillId="4" borderId="0" xfId="0" applyFont="1" applyFill="1" applyAlignment="1">
      <alignment wrapText="1"/>
    </xf>
    <xf numFmtId="0" fontId="20" fillId="0" borderId="0" xfId="0" applyFont="1" applyAlignment="1">
      <alignment wrapText="1"/>
    </xf>
    <xf numFmtId="0" fontId="21" fillId="0" borderId="0" xfId="0" applyFont="1"/>
    <xf numFmtId="0" fontId="23" fillId="0" borderId="0" xfId="0" applyFont="1"/>
    <xf numFmtId="0" fontId="23" fillId="0" borderId="20" xfId="0" applyFont="1" applyBorder="1" applyAlignment="1">
      <alignment horizontal="right" wrapText="1"/>
    </xf>
    <xf numFmtId="0" fontId="23" fillId="0" borderId="21" xfId="0" applyFont="1" applyBorder="1" applyAlignment="1">
      <alignment horizontal="right" wrapText="1"/>
    </xf>
    <xf numFmtId="0" fontId="24" fillId="0" borderId="20" xfId="1" applyBorder="1" applyAlignment="1">
      <alignment wrapText="1"/>
    </xf>
    <xf numFmtId="0" fontId="24" fillId="0" borderId="21" xfId="1" applyBorder="1" applyAlignment="1">
      <alignment wrapText="1"/>
    </xf>
    <xf numFmtId="0" fontId="1" fillId="0" borderId="0" xfId="0" applyFont="1"/>
    <xf numFmtId="0" fontId="5" fillId="0" borderId="0" xfId="0" applyFont="1"/>
    <xf numFmtId="0" fontId="0" fillId="0" borderId="0" xfId="0"/>
    <xf numFmtId="0" fontId="5" fillId="3" borderId="5" xfId="0" applyFont="1" applyFill="1" applyBorder="1" applyAlignment="1">
      <alignment horizontal="center" vertical="center"/>
    </xf>
    <xf numFmtId="0" fontId="6" fillId="0" borderId="6" xfId="0" applyFont="1" applyBorder="1"/>
    <xf numFmtId="0" fontId="6" fillId="0" borderId="7" xfId="0" applyFont="1" applyBorder="1"/>
    <xf numFmtId="0" fontId="5" fillId="0" borderId="11" xfId="0" applyFont="1" applyBorder="1" applyAlignment="1">
      <alignment horizontal="center" vertical="center"/>
    </xf>
    <xf numFmtId="0" fontId="6" fillId="0" borderId="3" xfId="0" applyFont="1" applyBorder="1"/>
    <xf numFmtId="0" fontId="6" fillId="0" borderId="2" xfId="0" applyFont="1" applyBorder="1"/>
    <xf numFmtId="0" fontId="5" fillId="0" borderId="15" xfId="0" applyFont="1" applyBorder="1" applyAlignment="1">
      <alignment horizontal="center" vertical="center"/>
    </xf>
    <xf numFmtId="0" fontId="6" fillId="0" borderId="16" xfId="0" applyFont="1" applyBorder="1"/>
    <xf numFmtId="0" fontId="6" fillId="0" borderId="17" xfId="0" applyFont="1" applyBorder="1"/>
    <xf numFmtId="0" fontId="24" fillId="0" borderId="0" xfId="1"/>
    <xf numFmtId="0" fontId="24" fillId="0" borderId="21" xfId="1" applyFill="1" applyBorder="1" applyAlignment="1">
      <alignment wrapText="1"/>
    </xf>
  </cellXfs>
  <cellStyles count="2">
    <cellStyle name="Hyperlink" xfId="1" builtinId="8"/>
    <cellStyle name="Standa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8" Type="http://schemas.openxmlformats.org/officeDocument/2006/relationships/styles" Target="styles.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customschemas.google.com/relationships/workbookmetadata" Target="metadata"/><Relationship Id="rId10" Type="http://schemas.openxmlformats.org/officeDocument/2006/relationships/calcChain" Target="calcChain.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g"/><Relationship Id="rId18" Type="http://schemas.openxmlformats.org/officeDocument/2006/relationships/image" Target="../media/image18.jpg"/><Relationship Id="rId3" Type="http://schemas.openxmlformats.org/officeDocument/2006/relationships/image" Target="../media/image3.png"/><Relationship Id="rId21" Type="http://schemas.openxmlformats.org/officeDocument/2006/relationships/image" Target="../media/image21.jp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jpg"/><Relationship Id="rId2" Type="http://schemas.openxmlformats.org/officeDocument/2006/relationships/image" Target="../media/image2.png"/><Relationship Id="rId16" Type="http://schemas.openxmlformats.org/officeDocument/2006/relationships/image" Target="../media/image16.jpg"/><Relationship Id="rId20" Type="http://schemas.openxmlformats.org/officeDocument/2006/relationships/image" Target="../media/image20.jp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jp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jp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jpg"/><Relationship Id="rId22" Type="http://schemas.openxmlformats.org/officeDocument/2006/relationships/image" Target="../media/image22.jpg"/></Relationships>
</file>

<file path=xl/drawings/drawing1.xml><?xml version="1.0" encoding="utf-8"?>
<xdr:wsDr xmlns:xdr="http://schemas.openxmlformats.org/drawingml/2006/spreadsheetDrawing" xmlns:a="http://schemas.openxmlformats.org/drawingml/2006/main">
  <xdr:oneCellAnchor>
    <xdr:from>
      <xdr:col>1</xdr:col>
      <xdr:colOff>95250</xdr:colOff>
      <xdr:row>2</xdr:row>
      <xdr:rowOff>38100</xdr:rowOff>
    </xdr:from>
    <xdr:ext cx="1581150" cy="1066800"/>
    <xdr:pic>
      <xdr:nvPicPr>
        <xdr:cNvPr id="2" name="image21.pn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247650</xdr:colOff>
      <xdr:row>3</xdr:row>
      <xdr:rowOff>19050</xdr:rowOff>
    </xdr:from>
    <xdr:ext cx="1257300" cy="1114425"/>
    <xdr:pic>
      <xdr:nvPicPr>
        <xdr:cNvPr id="3" name="image11.png">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47625</xdr:colOff>
      <xdr:row>4</xdr:row>
      <xdr:rowOff>76200</xdr:rowOff>
    </xdr:from>
    <xdr:ext cx="1657350" cy="990600"/>
    <xdr:pic>
      <xdr:nvPicPr>
        <xdr:cNvPr id="4" name="image20.png">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0</xdr:col>
      <xdr:colOff>2819400</xdr:colOff>
      <xdr:row>4</xdr:row>
      <xdr:rowOff>1143000</xdr:rowOff>
    </xdr:from>
    <xdr:ext cx="1657350" cy="885825"/>
    <xdr:pic>
      <xdr:nvPicPr>
        <xdr:cNvPr id="5" name="image16.png" title="Afbeelding">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13</xdr:col>
      <xdr:colOff>9525</xdr:colOff>
      <xdr:row>4</xdr:row>
      <xdr:rowOff>1143000</xdr:rowOff>
    </xdr:from>
    <xdr:ext cx="4533900" cy="1114425"/>
    <xdr:pic>
      <xdr:nvPicPr>
        <xdr:cNvPr id="6" name="image2.png" title="Afbeelding">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0</xdr:col>
      <xdr:colOff>2819400</xdr:colOff>
      <xdr:row>5</xdr:row>
      <xdr:rowOff>1143000</xdr:rowOff>
    </xdr:from>
    <xdr:ext cx="1000125" cy="752475"/>
    <xdr:pic>
      <xdr:nvPicPr>
        <xdr:cNvPr id="7" name="image17.png" title="Afbeelding">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123825</xdr:colOff>
      <xdr:row>6</xdr:row>
      <xdr:rowOff>266700</xdr:rowOff>
    </xdr:from>
    <xdr:ext cx="1000125" cy="838200"/>
    <xdr:pic>
      <xdr:nvPicPr>
        <xdr:cNvPr id="8" name="image1.png" title="Afbeelding">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0</xdr:col>
      <xdr:colOff>2819400</xdr:colOff>
      <xdr:row>6</xdr:row>
      <xdr:rowOff>1143000</xdr:rowOff>
    </xdr:from>
    <xdr:ext cx="1581150" cy="1114425"/>
    <xdr:pic>
      <xdr:nvPicPr>
        <xdr:cNvPr id="9" name="image14.png" title="Afbeelding">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0</xdr:col>
      <xdr:colOff>2819400</xdr:colOff>
      <xdr:row>7</xdr:row>
      <xdr:rowOff>1143000</xdr:rowOff>
    </xdr:from>
    <xdr:ext cx="1581150" cy="1171575"/>
    <xdr:pic>
      <xdr:nvPicPr>
        <xdr:cNvPr id="10" name="image13.png" title="Afbeelding">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0</xdr:col>
      <xdr:colOff>2819400</xdr:colOff>
      <xdr:row>8</xdr:row>
      <xdr:rowOff>1143000</xdr:rowOff>
    </xdr:from>
    <xdr:ext cx="1581150" cy="1219200"/>
    <xdr:pic>
      <xdr:nvPicPr>
        <xdr:cNvPr id="11" name="image6.png" title="Afbeelding">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0</xdr:col>
      <xdr:colOff>2819400</xdr:colOff>
      <xdr:row>9</xdr:row>
      <xdr:rowOff>1143000</xdr:rowOff>
    </xdr:from>
    <xdr:ext cx="1657350" cy="990600"/>
    <xdr:pic>
      <xdr:nvPicPr>
        <xdr:cNvPr id="12" name="image10.png" title="Afbeelding">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0</xdr:col>
      <xdr:colOff>2819400</xdr:colOff>
      <xdr:row>10</xdr:row>
      <xdr:rowOff>1285875</xdr:rowOff>
    </xdr:from>
    <xdr:ext cx="1581150" cy="752475"/>
    <xdr:pic>
      <xdr:nvPicPr>
        <xdr:cNvPr id="13" name="image3.png" title="Afbeelding">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xdr:col>
      <xdr:colOff>47625</xdr:colOff>
      <xdr:row>13</xdr:row>
      <xdr:rowOff>314325</xdr:rowOff>
    </xdr:from>
    <xdr:ext cx="1657350" cy="1219200"/>
    <xdr:pic>
      <xdr:nvPicPr>
        <xdr:cNvPr id="14" name="image7.jpg" title="รูปภาพ">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xdr:col>
      <xdr:colOff>47625</xdr:colOff>
      <xdr:row>12</xdr:row>
      <xdr:rowOff>104775</xdr:rowOff>
    </xdr:from>
    <xdr:ext cx="1657350" cy="1219200"/>
    <xdr:pic>
      <xdr:nvPicPr>
        <xdr:cNvPr id="15" name="image4.jpg" title="รูปภาพ">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xdr:col>
      <xdr:colOff>47625</xdr:colOff>
      <xdr:row>14</xdr:row>
      <xdr:rowOff>314325</xdr:rowOff>
    </xdr:from>
    <xdr:ext cx="1657350" cy="1219200"/>
    <xdr:pic>
      <xdr:nvPicPr>
        <xdr:cNvPr id="16" name="image19.jpg" title="รูปภาพ">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xdr:col>
      <xdr:colOff>47625</xdr:colOff>
      <xdr:row>15</xdr:row>
      <xdr:rowOff>247650</xdr:rowOff>
    </xdr:from>
    <xdr:ext cx="1657350" cy="1266825"/>
    <xdr:pic>
      <xdr:nvPicPr>
        <xdr:cNvPr id="17" name="image9.jpg" title="รูปภาพ">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xdr:col>
      <xdr:colOff>47625</xdr:colOff>
      <xdr:row>16</xdr:row>
      <xdr:rowOff>333375</xdr:rowOff>
    </xdr:from>
    <xdr:ext cx="1657350" cy="1266825"/>
    <xdr:pic>
      <xdr:nvPicPr>
        <xdr:cNvPr id="18" name="image8.jpg" title="รูปภาพ">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0</xdr:col>
      <xdr:colOff>2819400</xdr:colOff>
      <xdr:row>17</xdr:row>
      <xdr:rowOff>447675</xdr:rowOff>
    </xdr:from>
    <xdr:ext cx="1657350" cy="1066800"/>
    <xdr:pic>
      <xdr:nvPicPr>
        <xdr:cNvPr id="19" name="image5.jpg" title="รูปภาพ">
          <a:extLst>
            <a:ext uri="{FF2B5EF4-FFF2-40B4-BE49-F238E27FC236}">
              <a16:creationId xmlns:a16="http://schemas.microsoft.com/office/drawing/2014/main" id="{00000000-0008-0000-01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0</xdr:col>
      <xdr:colOff>2819400</xdr:colOff>
      <xdr:row>18</xdr:row>
      <xdr:rowOff>733425</xdr:rowOff>
    </xdr:from>
    <xdr:ext cx="1704975" cy="990600"/>
    <xdr:pic>
      <xdr:nvPicPr>
        <xdr:cNvPr id="20" name="image15.jpg" title="รูปภาพ">
          <a:extLst>
            <a:ext uri="{FF2B5EF4-FFF2-40B4-BE49-F238E27FC236}">
              <a16:creationId xmlns:a16="http://schemas.microsoft.com/office/drawing/2014/main" id="{00000000-0008-0000-01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0</xdr:col>
      <xdr:colOff>2800350</xdr:colOff>
      <xdr:row>19</xdr:row>
      <xdr:rowOff>619125</xdr:rowOff>
    </xdr:from>
    <xdr:ext cx="1704975" cy="1114425"/>
    <xdr:pic>
      <xdr:nvPicPr>
        <xdr:cNvPr id="21" name="image12.jpg" title="รูปภาพ">
          <a:extLst>
            <a:ext uri="{FF2B5EF4-FFF2-40B4-BE49-F238E27FC236}">
              <a16:creationId xmlns:a16="http://schemas.microsoft.com/office/drawing/2014/main" id="{00000000-0008-0000-01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0</xdr:col>
      <xdr:colOff>2819400</xdr:colOff>
      <xdr:row>20</xdr:row>
      <xdr:rowOff>447675</xdr:rowOff>
    </xdr:from>
    <xdr:ext cx="1704975" cy="1266825"/>
    <xdr:pic>
      <xdr:nvPicPr>
        <xdr:cNvPr id="22" name="image23.jpg" title="รูปภาพ">
          <a:extLst>
            <a:ext uri="{FF2B5EF4-FFF2-40B4-BE49-F238E27FC236}">
              <a16:creationId xmlns:a16="http://schemas.microsoft.com/office/drawing/2014/main" id="{00000000-0008-0000-01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xdr:col>
      <xdr:colOff>19050</xdr:colOff>
      <xdr:row>21</xdr:row>
      <xdr:rowOff>742950</xdr:rowOff>
    </xdr:from>
    <xdr:ext cx="1657350" cy="990600"/>
    <xdr:pic>
      <xdr:nvPicPr>
        <xdr:cNvPr id="23" name="image22.jpg" title="รูปภาพ">
          <a:extLst>
            <a:ext uri="{FF2B5EF4-FFF2-40B4-BE49-F238E27FC236}">
              <a16:creationId xmlns:a16="http://schemas.microsoft.com/office/drawing/2014/main" id="{00000000-0008-0000-01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0</xdr:col>
      <xdr:colOff>2819400</xdr:colOff>
      <xdr:row>21</xdr:row>
      <xdr:rowOff>1781175</xdr:rowOff>
    </xdr:from>
    <xdr:ext cx="1704975" cy="1171575"/>
    <xdr:pic>
      <xdr:nvPicPr>
        <xdr:cNvPr id="24" name="image18.png" title="Afbeelding">
          <a:extLst>
            <a:ext uri="{FF2B5EF4-FFF2-40B4-BE49-F238E27FC236}">
              <a16:creationId xmlns:a16="http://schemas.microsoft.com/office/drawing/2014/main" id="{00000000-0008-0000-01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hyperlink" Target="https://tud365-my.sharepoint.com/:b:/r/personal/dmountaki_tudelft_nl/Documents/Desktop/DESKTOP/2nd%20year/CORE/GITHUB/shelter%20details/unhcr_shelter_design_catalogue_january_2016-part-6.pdf?csf=1&amp;web=1&amp;e=ThyPuj" TargetMode="External"/><Relationship Id="rId13" Type="http://schemas.openxmlformats.org/officeDocument/2006/relationships/hyperlink" Target="https://tud365-my.sharepoint.com/:b:/r/personal/dmountaki_tudelft_nl/Documents/Desktop/DESKTOP/2nd%20year/CORE/GITHUB/shelter%20details/unhcr_shelter_design_catalogue_january_2016-part-8.pdf?csf=1&amp;web=1&amp;e=cSggVy" TargetMode="External"/><Relationship Id="rId18" Type="http://schemas.openxmlformats.org/officeDocument/2006/relationships/hyperlink" Target="https://tud365-my.sharepoint.com/:b:/r/personal/dmountaki_tudelft_nl/Documents/Desktop/DESKTOP/2nd%20year/CORE/GITHUB/shelter%20details/unhcr_shelter_design_catalogue_january_2016-part-10.pdf?csf=1&amp;web=1&amp;e=iD30b8" TargetMode="External"/><Relationship Id="rId26" Type="http://schemas.openxmlformats.org/officeDocument/2006/relationships/hyperlink" Target="https://tud365-my.sharepoint.com/:b:/r/personal/dmountaki_tudelft_nl/Documents/Desktop/DESKTOP/2nd%20year/CORE/GITHUB/shelter%20details/Transitional%20Shelters%20-%20Eight%20Designs-part-5.pdf?csf=1&amp;web=1&amp;e=eAc44K" TargetMode="External"/><Relationship Id="rId3" Type="http://schemas.openxmlformats.org/officeDocument/2006/relationships/hyperlink" Target="https://tud365-my.sharepoint.com/:b:/r/personal/dmountaki_tudelft_nl/Documents/Desktop/DESKTOP/2nd%20year/CORE/GITHUB/shelter%20details/unhcr_shelter_design_catalogue_january_2016-part-3.pdf?csf=1&amp;web=1&amp;e=zRfWWU" TargetMode="External"/><Relationship Id="rId21" Type="http://schemas.openxmlformats.org/officeDocument/2006/relationships/hyperlink" Target="https://tud365-my.sharepoint.com/:b:/r/personal/dmountaki_tudelft_nl/Documents/Desktop/DESKTOP/2nd%20year/CORE/GITHUB/shelter%20details/unhcr_shelter_design_catalogue_january_2016-part-13.pdf?csf=1&amp;web=1&amp;e=kMQJGP" TargetMode="External"/><Relationship Id="rId34" Type="http://schemas.openxmlformats.org/officeDocument/2006/relationships/comments" Target="../comments1.xml"/><Relationship Id="rId7" Type="http://schemas.openxmlformats.org/officeDocument/2006/relationships/hyperlink" Target="https://tud365-my.sharepoint.com/:b:/r/personal/dmountaki_tudelft_nl/Documents/Desktop/DESKTOP/2nd%20year/CORE/GITHUB/shelter%20details/unhcr_shelter_design_catalogue_january_2016-part-6.pdf?csf=1&amp;web=1&amp;e=ThyPuj" TargetMode="External"/><Relationship Id="rId12" Type="http://schemas.openxmlformats.org/officeDocument/2006/relationships/hyperlink" Target="https://tud365-my.sharepoint.com/:b:/r/personal/dmountaki_tudelft_nl/Documents/Desktop/DESKTOP/2nd%20year/CORE/GITHUB/shelter%20details/unhcr_shelter_design_catalogue_january_2016-part-7.pdf?csf=1&amp;web=1&amp;e=VjGN2g" TargetMode="External"/><Relationship Id="rId17" Type="http://schemas.openxmlformats.org/officeDocument/2006/relationships/hyperlink" Target="https://tud365-my.sharepoint.com/:b:/r/personal/dmountaki_tudelft_nl/Documents/Desktop/DESKTOP/2nd%20year/CORE/GITHUB/shelter%20details/unhcr_shelter_design_catalogue_january_2016-part-9.pdf?csf=1&amp;web=1&amp;e=sP3EGy" TargetMode="External"/><Relationship Id="rId25" Type="http://schemas.openxmlformats.org/officeDocument/2006/relationships/hyperlink" Target="https://tud365-my.sharepoint.com/:b:/r/personal/dmountaki_tudelft_nl/Documents/Desktop/DESKTOP/2nd%20year/CORE/GITHUB/shelter%20details/Transitional%20Shelters%20-%20Eight%20Designs-part-4.pdf?csf=1&amp;web=1&amp;e=mKVYGX" TargetMode="External"/><Relationship Id="rId33" Type="http://schemas.openxmlformats.org/officeDocument/2006/relationships/vmlDrawing" Target="../drawings/vmlDrawing1.vml"/><Relationship Id="rId2" Type="http://schemas.openxmlformats.org/officeDocument/2006/relationships/hyperlink" Target="https://tud365-my.sharepoint.com/:b:/r/personal/dmountaki_tudelft_nl/Documents/Desktop/DESKTOP/2nd%20year/CORE/GITHUB/shelter%20details/unhcr_shelter_design_catalogue_january_2016-part-2.pdf?csf=1&amp;web=1&amp;e=LHfvPT" TargetMode="External"/><Relationship Id="rId16" Type="http://schemas.openxmlformats.org/officeDocument/2006/relationships/hyperlink" Target="https://tud365-my.sharepoint.com/:b:/r/personal/dmountaki_tudelft_nl/Documents/Desktop/DESKTOP/2nd%20year/CORE/GITHUB/shelter%20details/unhcr_shelter_design_catalogue_january_2016-part-9.pdf?csf=1&amp;web=1&amp;e=sP3EGy" TargetMode="External"/><Relationship Id="rId20" Type="http://schemas.openxmlformats.org/officeDocument/2006/relationships/hyperlink" Target="https://tud365-my.sharepoint.com/:b:/r/personal/dmountaki_tudelft_nl/Documents/Desktop/DESKTOP/2nd%20year/CORE/GITHUB/shelter%20details/unhcr_shelter_design_catalogue_january_2016-part-3.pdf?csf=1&amp;web=1&amp;e=zRfWWU" TargetMode="External"/><Relationship Id="rId29" Type="http://schemas.openxmlformats.org/officeDocument/2006/relationships/hyperlink" Target="https://tud365-my.sharepoint.com/:b:/r/personal/dmountaki_tudelft_nl/Documents/Desktop/DESKTOP/2nd%20year/CORE/GITHUB/shelter%20details/Transitional%20Shelters%20-%20Eight%20Designs-part-8.pdf?csf=1&amp;web=1&amp;e=yeAwmT" TargetMode="External"/><Relationship Id="rId1" Type="http://schemas.openxmlformats.org/officeDocument/2006/relationships/hyperlink" Target="https://tud365-my.sharepoint.com/:b:/r/personal/dmountaki_tudelft_nl/Documents/Desktop/DESKTOP/2nd%20year/CORE/GITHUB/shelter%20details/unhcr_shelter_design_catalogue_january_2016-part-2.pdf?csf=1&amp;web=1&amp;e=LHfvPT" TargetMode="External"/><Relationship Id="rId6" Type="http://schemas.openxmlformats.org/officeDocument/2006/relationships/hyperlink" Target="https://tud365-my.sharepoint.com/:b:/r/personal/dmountaki_tudelft_nl/Documents/Desktop/DESKTOP/2nd%20year/CORE/GITHUB/shelter%20details/unhcr_shelter_design_catalogue_january_2016-part-6.pdf?csf=1&amp;web=1&amp;e=ThyPuj" TargetMode="External"/><Relationship Id="rId11" Type="http://schemas.openxmlformats.org/officeDocument/2006/relationships/hyperlink" Target="https://tud365-my.sharepoint.com/:b:/r/personal/dmountaki_tudelft_nl/Documents/Desktop/DESKTOP/2nd%20year/CORE/GITHUB/shelter%20details/unhcr_shelter_design_catalogue_january_2016-part-7.pdf?csf=1&amp;web=1&amp;e=VjGN2g" TargetMode="External"/><Relationship Id="rId24" Type="http://schemas.openxmlformats.org/officeDocument/2006/relationships/hyperlink" Target="https://tud365-my.sharepoint.com/:b:/r/personal/dmountaki_tudelft_nl/Documents/Desktop/DESKTOP/2nd%20year/CORE/GITHUB/shelter%20details/Transitional%20Shelters%20-%20Eight%20Designs-part-3.pdf?csf=1&amp;web=1&amp;e=EuQRZL" TargetMode="External"/><Relationship Id="rId32" Type="http://schemas.openxmlformats.org/officeDocument/2006/relationships/printerSettings" Target="../printerSettings/printerSettings1.bin"/><Relationship Id="rId5" Type="http://schemas.openxmlformats.org/officeDocument/2006/relationships/hyperlink" Target="https://tud365-my.sharepoint.com/:b:/r/personal/dmountaki_tudelft_nl/Documents/Desktop/DESKTOP/2nd%20year/CORE/GITHUB/shelter%20details/unhcr_shelter_design_catalogue_january_2016-part-5.pdf?csf=1&amp;web=1&amp;e=kUgLeW" TargetMode="External"/><Relationship Id="rId15" Type="http://schemas.openxmlformats.org/officeDocument/2006/relationships/hyperlink" Target="https://tud365-my.sharepoint.com/:b:/r/personal/dmountaki_tudelft_nl/Documents/Desktop/DESKTOP/2nd%20year/CORE/GITHUB/shelter%20details/unhcr_shelter_design_catalogue_january_2016-part-8.pdf?csf=1&amp;web=1&amp;e=cSggVy" TargetMode="External"/><Relationship Id="rId23" Type="http://schemas.openxmlformats.org/officeDocument/2006/relationships/hyperlink" Target="https://tud365-my.sharepoint.com/:b:/r/personal/dmountaki_tudelft_nl/Documents/Desktop/DESKTOP/2nd%20year/CORE/GITHUB/shelter%20details/Transitional%20Shelters%20-%20Eight%20Designs-part-2.pdf?csf=1&amp;web=1&amp;e=M6W7La" TargetMode="External"/><Relationship Id="rId28" Type="http://schemas.openxmlformats.org/officeDocument/2006/relationships/hyperlink" Target="https://tud365-my.sharepoint.com/:b:/r/personal/dmountaki_tudelft_nl/Documents/Desktop/DESKTOP/2nd%20year/CORE/GITHUB/shelter%20details/Transitional%20Shelters%20-%20Eight%20Designs-part-7.pdf?csf=1&amp;web=1&amp;e=Xq8ti3" TargetMode="External"/><Relationship Id="rId10" Type="http://schemas.openxmlformats.org/officeDocument/2006/relationships/hyperlink" Target="https://tud365-my.sharepoint.com/:b:/r/personal/dmountaki_tudelft_nl/Documents/Desktop/DESKTOP/2nd%20year/CORE/GITHUB/shelter%20details/unhcr_shelter_design_catalogue_january_2016-part-6.pdf?csf=1&amp;web=1&amp;e=ThyPuj" TargetMode="External"/><Relationship Id="rId19" Type="http://schemas.openxmlformats.org/officeDocument/2006/relationships/hyperlink" Target="https://tud365-my.sharepoint.com/:b:/r/personal/dmountaki_tudelft_nl/Documents/Desktop/DESKTOP/2nd%20year/CORE/GITHUB/shelter%20details/unhcr_shelter_design_catalogue_january_2016-part-12.pdf?csf=1&amp;web=1&amp;e=rDat0X" TargetMode="External"/><Relationship Id="rId31" Type="http://schemas.openxmlformats.org/officeDocument/2006/relationships/hyperlink" Target="https://tud365-my.sharepoint.com/:b:/r/personal/dmountaki_tudelft_nl/Documents/Desktop/DESKTOP/2nd%20year/CORE/GITHUB/shelter%20details/2013-10-28-Post-disaster-shelter-ten-designs-IFRC-lores-part-10.pdf?csf=1&amp;web=1&amp;e=yySnUf" TargetMode="External"/><Relationship Id="rId4" Type="http://schemas.openxmlformats.org/officeDocument/2006/relationships/hyperlink" Target="https://tud365-my.sharepoint.com/:b:/r/personal/dmountaki_tudelft_nl/Documents/Desktop/DESKTOP/2nd%20year/CORE/GITHUB/shelter%20details/unhcr_shelter_design_catalogue_january_2016-part-4.pdf?csf=1&amp;web=1&amp;e=oi3ruQ" TargetMode="External"/><Relationship Id="rId9" Type="http://schemas.openxmlformats.org/officeDocument/2006/relationships/hyperlink" Target="https://tud365-my.sharepoint.com/:b:/r/personal/dmountaki_tudelft_nl/Documents/Desktop/DESKTOP/2nd%20year/CORE/GITHUB/shelter%20details/unhcr_shelter_design_catalogue_january_2016-part-6.pdf?csf=1&amp;web=1&amp;e=ThyPuj" TargetMode="External"/><Relationship Id="rId14" Type="http://schemas.openxmlformats.org/officeDocument/2006/relationships/hyperlink" Target="https://tud365-my.sharepoint.com/:b:/r/personal/dmountaki_tudelft_nl/Documents/Desktop/DESKTOP/2nd%20year/CORE/GITHUB/shelter%20details/unhcr_shelter_design_catalogue_january_2016-part-8.pdf?csf=1&amp;web=1&amp;e=cSggVy" TargetMode="External"/><Relationship Id="rId22" Type="http://schemas.openxmlformats.org/officeDocument/2006/relationships/hyperlink" Target="https://tud365-my.sharepoint.com/:b:/r/personal/dmountaki_tudelft_nl/Documents/Desktop/DESKTOP/2nd%20year/CORE/GITHUB/shelter%20details/unhcr_shelter_design_catalogue_january_2016-part-14.pdf?csf=1&amp;web=1&amp;e=07Dolh" TargetMode="External"/><Relationship Id="rId27" Type="http://schemas.openxmlformats.org/officeDocument/2006/relationships/hyperlink" Target="https://tud365-my.sharepoint.com/:b:/r/personal/dmountaki_tudelft_nl/Documents/Desktop/DESKTOP/2nd%20year/CORE/GITHUB/shelter%20details/Transitional%20Shelters%20-%20Eight%20Designs-part-6.pdf?csf=1&amp;web=1&amp;e=HN2wzK" TargetMode="External"/><Relationship Id="rId30" Type="http://schemas.openxmlformats.org/officeDocument/2006/relationships/hyperlink" Target="https://tud365-my.sharepoint.com/:b:/r/personal/dmountaki_tudelft_nl/Documents/Desktop/DESKTOP/2nd%20year/CORE/GITHUB/shelter%20details/Transitional%20Shelters%20-%20Eight%20Designs-part-9.pdf?csf=1&amp;web=1&amp;e=VBZDqh"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www.stirworld.com/see-features-shigeru-ban-unveil-an-updated-prototype-for-temporary-housing-in-turkey-syria" TargetMode="External"/><Relationship Id="rId13" Type="http://schemas.openxmlformats.org/officeDocument/2006/relationships/hyperlink" Target="https://www.archdaily.com/770749/escuelas-modulares-de-andamios-y-arena-permiten-educar-a-los-ninos-refugiados-en-jordania" TargetMode="External"/><Relationship Id="rId3" Type="http://schemas.openxmlformats.org/officeDocument/2006/relationships/hyperlink" Target="https://www.tuvie.com/tentative-post-disaster-tent-compact-disaster-shelter-solution/" TargetMode="External"/><Relationship Id="rId7" Type="http://schemas.openxmlformats.org/officeDocument/2006/relationships/hyperlink" Target="https://www.archdaily.com/978008/shigeru-ban-architects-and-philippe-monteil-design-refugee-shelters-in-kenya-with-the-support-of-un-habitat" TargetMode="External"/><Relationship Id="rId12" Type="http://schemas.openxmlformats.org/officeDocument/2006/relationships/hyperlink" Target="https://www.dezeen.com/2020/03/31/sheltair-gregory-quinn-coronavirus-isolation-pods/" TargetMode="External"/><Relationship Id="rId17" Type="http://schemas.openxmlformats.org/officeDocument/2006/relationships/drawing" Target="../drawings/drawing1.xml"/><Relationship Id="rId2" Type="http://schemas.openxmlformats.org/officeDocument/2006/relationships/hyperlink" Target="https://newatlas.com/disaster-emergency-relief-shelter-best/40699/" TargetMode="External"/><Relationship Id="rId16" Type="http://schemas.openxmlformats.org/officeDocument/2006/relationships/hyperlink" Target="https://emergency.unhcr.org/sites/default/files/Family%20Tent.pdf" TargetMode="External"/><Relationship Id="rId1" Type="http://schemas.openxmlformats.org/officeDocument/2006/relationships/hyperlink" Target="https://www.taylorfrancis.com/books/edit/10.4324/9781315650746/design-build-studio-tolya-stonorov" TargetMode="External"/><Relationship Id="rId6" Type="http://schemas.openxmlformats.org/officeDocument/2006/relationships/hyperlink" Target="https://sheltercluster.org/yemen/documents/yemen-shelter-typologies-2020" TargetMode="External"/><Relationship Id="rId11" Type="http://schemas.openxmlformats.org/officeDocument/2006/relationships/hyperlink" Target="https://www.dezeen.com/2023/01/04/zaha-hadid-architects-modular-tents-classroom-refugees/" TargetMode="External"/><Relationship Id="rId5" Type="http://schemas.openxmlformats.org/officeDocument/2006/relationships/hyperlink" Target="https://www.absoluterv.com/disaster-relief-housing/" TargetMode="External"/><Relationship Id="rId15" Type="http://schemas.openxmlformats.org/officeDocument/2006/relationships/hyperlink" Target="https://www.archdaily.com/804247/ikeas-better-shelter-wins-design-of-the-year-2016" TargetMode="External"/><Relationship Id="rId10" Type="http://schemas.openxmlformats.org/officeDocument/2006/relationships/hyperlink" Target="https://www.fastcompany.com/90899246/norman-foster-designed-refugee-homes-concrete" TargetMode="External"/><Relationship Id="rId4" Type="http://schemas.openxmlformats.org/officeDocument/2006/relationships/hyperlink" Target="https://visible-good.com/shelters/" TargetMode="External"/><Relationship Id="rId9" Type="http://schemas.openxmlformats.org/officeDocument/2006/relationships/hyperlink" Target="https://www.dezeen.com/2023/05/17/emergency-housing-prototype-norman-foster-holcim-venice-architecture-biennale-video/?li_source=base&amp;li_medium=bottom_block_1" TargetMode="External"/><Relationship Id="rId14" Type="http://schemas.openxmlformats.org/officeDocument/2006/relationships/hyperlink" Target="https://www.dezeen.com/2013/07/03/ikea-develops-flat-pack-refugee-shelters/"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J1000"/>
  <sheetViews>
    <sheetView tabSelected="1" zoomScale="70" zoomScaleNormal="70" workbookViewId="0">
      <pane xSplit="1" ySplit="2" topLeftCell="Q22" activePane="bottomRight" state="frozen"/>
      <selection pane="topRight" activeCell="B1" sqref="B1"/>
      <selection pane="bottomLeft" activeCell="A3" sqref="A3"/>
      <selection pane="bottomRight" activeCell="V22" sqref="V22"/>
    </sheetView>
  </sheetViews>
  <sheetFormatPr defaultColWidth="14.44140625" defaultRowHeight="15" customHeight="1"/>
  <cols>
    <col min="1" max="1" width="17.6640625" customWidth="1"/>
    <col min="21" max="21" width="44.88671875" customWidth="1"/>
    <col min="22" max="22" width="80.77734375" customWidth="1"/>
  </cols>
  <sheetData>
    <row r="1" spans="1:36" ht="28.8">
      <c r="A1" s="1" t="s">
        <v>0</v>
      </c>
      <c r="B1" s="2" t="s">
        <v>1</v>
      </c>
      <c r="C1" s="2" t="s">
        <v>2</v>
      </c>
      <c r="D1" s="2" t="s">
        <v>3</v>
      </c>
      <c r="E1" s="2" t="s">
        <v>4</v>
      </c>
      <c r="F1" s="2" t="s">
        <v>5</v>
      </c>
      <c r="G1" s="3" t="s">
        <v>6</v>
      </c>
      <c r="H1" s="3" t="s">
        <v>7</v>
      </c>
      <c r="I1" s="3" t="s">
        <v>205</v>
      </c>
      <c r="J1" s="3" t="s">
        <v>206</v>
      </c>
      <c r="K1" s="2" t="s">
        <v>8</v>
      </c>
      <c r="L1" s="3" t="s">
        <v>9</v>
      </c>
      <c r="M1" s="3" t="s">
        <v>10</v>
      </c>
      <c r="N1" s="3" t="s">
        <v>11</v>
      </c>
      <c r="O1" s="3" t="s">
        <v>12</v>
      </c>
      <c r="P1" s="3" t="s">
        <v>13</v>
      </c>
      <c r="Q1" s="3" t="s">
        <v>14</v>
      </c>
      <c r="R1" s="3" t="s">
        <v>15</v>
      </c>
      <c r="S1" s="3" t="s">
        <v>16</v>
      </c>
      <c r="T1" s="3" t="s">
        <v>17</v>
      </c>
      <c r="U1" s="3" t="s">
        <v>18</v>
      </c>
      <c r="V1" s="3" t="s">
        <v>19</v>
      </c>
      <c r="W1" s="3" t="s">
        <v>20</v>
      </c>
      <c r="X1" s="3" t="s">
        <v>21</v>
      </c>
      <c r="Y1" s="3" t="s">
        <v>22</v>
      </c>
      <c r="Z1" s="3" t="s">
        <v>203</v>
      </c>
      <c r="AA1" s="3" t="s">
        <v>23</v>
      </c>
      <c r="AB1" s="3" t="s">
        <v>204</v>
      </c>
      <c r="AC1" t="s">
        <v>207</v>
      </c>
    </row>
    <row r="2" spans="1:36" ht="43.8" thickBot="1">
      <c r="A2" s="4" t="s">
        <v>24</v>
      </c>
      <c r="B2" s="5" t="s">
        <v>25</v>
      </c>
      <c r="C2" s="5" t="s">
        <v>26</v>
      </c>
      <c r="D2" s="5" t="s">
        <v>27</v>
      </c>
      <c r="E2" s="5" t="s">
        <v>28</v>
      </c>
      <c r="F2" s="5" t="s">
        <v>29</v>
      </c>
      <c r="G2" s="6" t="s">
        <v>30</v>
      </c>
      <c r="H2" s="6"/>
      <c r="I2" s="6" t="s">
        <v>31</v>
      </c>
      <c r="J2" s="5" t="s">
        <v>32</v>
      </c>
      <c r="K2" s="5" t="s">
        <v>33</v>
      </c>
      <c r="L2" s="6" t="s">
        <v>34</v>
      </c>
      <c r="M2" s="6" t="s">
        <v>35</v>
      </c>
      <c r="N2" s="6"/>
      <c r="O2" s="6" t="s">
        <v>36</v>
      </c>
      <c r="P2" s="6" t="s">
        <v>36</v>
      </c>
      <c r="Q2" s="6" t="s">
        <v>34</v>
      </c>
      <c r="R2" s="6" t="s">
        <v>36</v>
      </c>
      <c r="S2" s="6"/>
      <c r="T2" s="6"/>
      <c r="U2" s="6" t="s">
        <v>35</v>
      </c>
      <c r="V2" s="6" t="s">
        <v>37</v>
      </c>
      <c r="W2" s="6" t="s">
        <v>38</v>
      </c>
      <c r="X2" s="6" t="s">
        <v>39</v>
      </c>
      <c r="Y2" s="6" t="s">
        <v>38</v>
      </c>
      <c r="Z2" s="6" t="s">
        <v>39</v>
      </c>
      <c r="AA2" s="6" t="s">
        <v>38</v>
      </c>
      <c r="AB2" s="6" t="s">
        <v>39</v>
      </c>
      <c r="AC2" s="6"/>
      <c r="AD2" s="6"/>
      <c r="AE2" s="6"/>
      <c r="AF2" s="6"/>
      <c r="AG2" s="6"/>
      <c r="AH2" s="6"/>
      <c r="AI2" s="6"/>
      <c r="AJ2" s="6"/>
    </row>
    <row r="3" spans="1:36" ht="216.6" thickBot="1">
      <c r="A3" s="1" t="s">
        <v>40</v>
      </c>
      <c r="B3" s="3" t="s">
        <v>41</v>
      </c>
      <c r="C3" s="3">
        <v>1</v>
      </c>
      <c r="D3" s="3" t="s">
        <v>42</v>
      </c>
      <c r="E3" s="3">
        <v>420</v>
      </c>
      <c r="F3" s="3" t="s">
        <v>43</v>
      </c>
      <c r="G3" s="3">
        <v>0.5</v>
      </c>
      <c r="H3" s="3">
        <v>3</v>
      </c>
      <c r="I3" s="3">
        <v>5</v>
      </c>
      <c r="J3" s="3">
        <v>40</v>
      </c>
      <c r="K3" s="2"/>
      <c r="L3" s="3">
        <v>0.2</v>
      </c>
      <c r="M3" s="43">
        <v>55</v>
      </c>
      <c r="N3">
        <f t="shared" ref="N3:N4" si="0">ROUNDUP(Q3/3.5, 0)</f>
        <v>7</v>
      </c>
      <c r="O3" s="3">
        <v>6.6</v>
      </c>
      <c r="P3" s="3">
        <v>4</v>
      </c>
      <c r="Q3" s="3">
        <v>23</v>
      </c>
      <c r="R3" s="3">
        <v>2.2000000000000002</v>
      </c>
      <c r="U3" s="3">
        <v>55</v>
      </c>
      <c r="V3" s="45" t="s">
        <v>209</v>
      </c>
      <c r="W3" s="3" t="s">
        <v>45</v>
      </c>
      <c r="X3" s="3" t="s">
        <v>46</v>
      </c>
      <c r="Y3" s="3" t="s">
        <v>47</v>
      </c>
      <c r="Z3" s="3" t="s">
        <v>48</v>
      </c>
      <c r="AA3" s="3" t="s">
        <v>47</v>
      </c>
      <c r="AB3" s="3" t="s">
        <v>48</v>
      </c>
      <c r="AC3" t="s">
        <v>228</v>
      </c>
    </row>
    <row r="4" spans="1:36" ht="216.6" thickBot="1">
      <c r="A4" s="1" t="s">
        <v>49</v>
      </c>
      <c r="B4" s="3" t="s">
        <v>41</v>
      </c>
      <c r="C4" s="3">
        <v>1</v>
      </c>
      <c r="D4" s="3" t="s">
        <v>42</v>
      </c>
      <c r="E4" s="3">
        <v>420</v>
      </c>
      <c r="F4" s="3" t="s">
        <v>43</v>
      </c>
      <c r="G4" s="3">
        <v>0.5</v>
      </c>
      <c r="H4" s="3">
        <v>3</v>
      </c>
      <c r="I4" s="3">
        <v>0</v>
      </c>
      <c r="J4" s="3">
        <v>45</v>
      </c>
      <c r="K4" s="2"/>
      <c r="L4" s="3">
        <v>0.2</v>
      </c>
      <c r="M4" s="44">
        <v>55</v>
      </c>
      <c r="N4">
        <f t="shared" si="0"/>
        <v>7</v>
      </c>
      <c r="O4" s="3">
        <v>6.6</v>
      </c>
      <c r="P4" s="3">
        <v>4</v>
      </c>
      <c r="Q4" s="3">
        <v>23</v>
      </c>
      <c r="R4" s="3">
        <v>2.2000000000000002</v>
      </c>
      <c r="U4" s="3">
        <v>55</v>
      </c>
      <c r="V4" s="46" t="s">
        <v>209</v>
      </c>
      <c r="W4" t="s">
        <v>47</v>
      </c>
      <c r="X4" s="3" t="s">
        <v>46</v>
      </c>
      <c r="Y4" s="3" t="s">
        <v>47</v>
      </c>
      <c r="Z4" s="3" t="s">
        <v>48</v>
      </c>
      <c r="AA4" s="3" t="s">
        <v>47</v>
      </c>
      <c r="AB4" s="3" t="s">
        <v>48</v>
      </c>
      <c r="AC4" t="s">
        <v>228</v>
      </c>
    </row>
    <row r="5" spans="1:36" ht="231" thickBot="1">
      <c r="A5" s="1" t="s">
        <v>50</v>
      </c>
      <c r="B5" s="3" t="s">
        <v>41</v>
      </c>
      <c r="C5" s="3">
        <v>1</v>
      </c>
      <c r="D5" s="3" t="s">
        <v>42</v>
      </c>
      <c r="E5" s="3">
        <v>700</v>
      </c>
      <c r="G5" s="3">
        <v>0.5</v>
      </c>
      <c r="H5" s="3">
        <v>3</v>
      </c>
      <c r="I5" s="3">
        <v>5</v>
      </c>
      <c r="J5" s="3">
        <v>40</v>
      </c>
      <c r="K5" s="2"/>
      <c r="L5" s="3">
        <v>0.35</v>
      </c>
      <c r="M5" s="44">
        <v>87</v>
      </c>
      <c r="N5" s="3">
        <v>5</v>
      </c>
      <c r="O5" s="3">
        <v>4.1500000000000004</v>
      </c>
      <c r="P5" s="3">
        <v>4</v>
      </c>
      <c r="Q5" s="3">
        <v>23</v>
      </c>
      <c r="R5" s="3">
        <v>2.4</v>
      </c>
      <c r="S5" s="3" t="s">
        <v>51</v>
      </c>
      <c r="U5" s="3">
        <v>87</v>
      </c>
      <c r="V5" s="46" t="s">
        <v>210</v>
      </c>
      <c r="W5" t="s">
        <v>47</v>
      </c>
      <c r="X5" s="3" t="s">
        <v>46</v>
      </c>
      <c r="Y5" s="3" t="s">
        <v>47</v>
      </c>
      <c r="Z5" s="3" t="s">
        <v>48</v>
      </c>
      <c r="AA5" s="3" t="s">
        <v>47</v>
      </c>
      <c r="AB5" s="3" t="s">
        <v>48</v>
      </c>
      <c r="AC5" t="s">
        <v>232</v>
      </c>
    </row>
    <row r="6" spans="1:36" ht="231" thickBot="1">
      <c r="A6" s="1" t="s">
        <v>52</v>
      </c>
      <c r="B6" s="3" t="s">
        <v>41</v>
      </c>
      <c r="C6" s="3">
        <v>1</v>
      </c>
      <c r="D6" s="3" t="s">
        <v>42</v>
      </c>
      <c r="E6" s="3">
        <v>700</v>
      </c>
      <c r="G6" s="3">
        <v>0.5</v>
      </c>
      <c r="H6" s="3">
        <v>3</v>
      </c>
      <c r="I6" s="3">
        <v>0</v>
      </c>
      <c r="J6" s="3">
        <v>45</v>
      </c>
      <c r="K6" s="2"/>
      <c r="L6" s="3">
        <v>0.35</v>
      </c>
      <c r="M6" s="44">
        <v>87</v>
      </c>
      <c r="N6" s="3">
        <v>5</v>
      </c>
      <c r="O6" s="3">
        <v>4.1500000000000004</v>
      </c>
      <c r="P6" s="3">
        <v>4</v>
      </c>
      <c r="Q6" s="3">
        <v>23</v>
      </c>
      <c r="R6" s="3">
        <v>2.4</v>
      </c>
      <c r="S6" s="3" t="s">
        <v>51</v>
      </c>
      <c r="U6" s="3">
        <v>87</v>
      </c>
      <c r="V6" s="46" t="s">
        <v>210</v>
      </c>
      <c r="W6" t="s">
        <v>47</v>
      </c>
      <c r="X6" s="3" t="s">
        <v>46</v>
      </c>
      <c r="Y6" s="3" t="s">
        <v>47</v>
      </c>
      <c r="Z6" s="3" t="s">
        <v>48</v>
      </c>
      <c r="AA6" s="3" t="s">
        <v>47</v>
      </c>
      <c r="AB6" s="3" t="s">
        <v>48</v>
      </c>
      <c r="AC6" t="s">
        <v>232</v>
      </c>
    </row>
    <row r="7" spans="1:36" ht="216.6" thickBot="1">
      <c r="A7" s="1" t="s">
        <v>53</v>
      </c>
      <c r="B7" s="3" t="s">
        <v>41</v>
      </c>
      <c r="C7" s="3">
        <v>1</v>
      </c>
      <c r="D7" s="3" t="s">
        <v>42</v>
      </c>
      <c r="E7" s="3">
        <v>420</v>
      </c>
      <c r="F7" s="3" t="s">
        <v>43</v>
      </c>
      <c r="G7" s="3">
        <v>0.5</v>
      </c>
      <c r="H7" s="3">
        <v>3</v>
      </c>
      <c r="I7" s="3">
        <v>5</v>
      </c>
      <c r="J7" s="3">
        <v>45</v>
      </c>
      <c r="K7" s="2"/>
      <c r="L7" s="3">
        <v>0.35</v>
      </c>
      <c r="M7" s="44">
        <v>55</v>
      </c>
      <c r="N7">
        <f t="shared" ref="N7:N8" si="1">ROUNDUP(Q7/3.5, 0)</f>
        <v>6</v>
      </c>
      <c r="O7" s="3">
        <v>4.3</v>
      </c>
      <c r="P7" s="3">
        <v>4.3</v>
      </c>
      <c r="Q7" s="3">
        <v>18.5</v>
      </c>
      <c r="R7" s="3">
        <v>1.8</v>
      </c>
      <c r="U7" s="3">
        <v>55</v>
      </c>
      <c r="V7" s="46" t="s">
        <v>211</v>
      </c>
      <c r="W7" t="s">
        <v>47</v>
      </c>
      <c r="X7" s="3" t="s">
        <v>46</v>
      </c>
      <c r="Y7" s="3" t="s">
        <v>47</v>
      </c>
      <c r="Z7" s="3" t="s">
        <v>46</v>
      </c>
      <c r="AA7" s="3" t="s">
        <v>47</v>
      </c>
      <c r="AB7" s="3" t="s">
        <v>46</v>
      </c>
      <c r="AC7" t="s">
        <v>233</v>
      </c>
    </row>
    <row r="8" spans="1:36" ht="216.6" thickBot="1">
      <c r="A8" s="1" t="s">
        <v>54</v>
      </c>
      <c r="B8" s="3" t="s">
        <v>41</v>
      </c>
      <c r="C8" s="3">
        <v>1.5</v>
      </c>
      <c r="D8" s="3">
        <v>1.5</v>
      </c>
      <c r="E8" s="3">
        <v>1150</v>
      </c>
      <c r="F8" s="3" t="s">
        <v>55</v>
      </c>
      <c r="G8" s="7">
        <v>45082</v>
      </c>
      <c r="H8" s="3">
        <v>4</v>
      </c>
      <c r="I8" s="3">
        <v>5</v>
      </c>
      <c r="J8" s="3">
        <v>45</v>
      </c>
      <c r="K8" s="2"/>
      <c r="L8" s="3">
        <v>1.07</v>
      </c>
      <c r="M8" s="44">
        <v>160</v>
      </c>
      <c r="N8">
        <f t="shared" si="1"/>
        <v>5</v>
      </c>
      <c r="O8" s="3">
        <v>5.7</v>
      </c>
      <c r="P8" s="3">
        <v>3.3</v>
      </c>
      <c r="Q8" s="3">
        <v>17.5</v>
      </c>
      <c r="R8" s="3">
        <v>2.8</v>
      </c>
      <c r="U8" s="3">
        <v>160</v>
      </c>
      <c r="V8" s="46" t="s">
        <v>212</v>
      </c>
      <c r="W8" t="s">
        <v>47</v>
      </c>
      <c r="X8" s="3" t="s">
        <v>48</v>
      </c>
      <c r="Y8" s="3" t="s">
        <v>47</v>
      </c>
      <c r="Z8" s="3" t="s">
        <v>46</v>
      </c>
      <c r="AA8" s="3" t="s">
        <v>47</v>
      </c>
      <c r="AB8" s="3" t="s">
        <v>56</v>
      </c>
      <c r="AC8" t="s">
        <v>234</v>
      </c>
    </row>
    <row r="9" spans="1:36" ht="216.6" thickBot="1">
      <c r="A9" s="1" t="s">
        <v>57</v>
      </c>
      <c r="B9" s="3" t="s">
        <v>58</v>
      </c>
      <c r="C9" s="3">
        <v>1</v>
      </c>
      <c r="E9" s="3">
        <v>223</v>
      </c>
      <c r="F9" s="3" t="s">
        <v>43</v>
      </c>
      <c r="G9" s="3">
        <v>6</v>
      </c>
      <c r="H9" s="3">
        <v>3</v>
      </c>
      <c r="I9" s="3">
        <v>10</v>
      </c>
      <c r="J9" s="3">
        <v>35</v>
      </c>
      <c r="K9" s="2"/>
      <c r="L9" s="3" t="s">
        <v>44</v>
      </c>
      <c r="M9" s="44">
        <v>189.33</v>
      </c>
      <c r="N9" s="3">
        <v>3</v>
      </c>
      <c r="O9" s="3">
        <v>4</v>
      </c>
      <c r="P9" s="3">
        <v>3</v>
      </c>
      <c r="Q9" s="3">
        <v>12</v>
      </c>
      <c r="R9" s="3">
        <v>2.2999999999999998</v>
      </c>
      <c r="T9" s="3" t="s">
        <v>59</v>
      </c>
      <c r="V9" s="46" t="s">
        <v>213</v>
      </c>
      <c r="W9" t="s">
        <v>47</v>
      </c>
      <c r="X9" s="3" t="s">
        <v>46</v>
      </c>
      <c r="Y9" s="3" t="s">
        <v>47</v>
      </c>
      <c r="Z9" s="3" t="s">
        <v>46</v>
      </c>
      <c r="AA9" s="3" t="s">
        <v>47</v>
      </c>
      <c r="AB9" s="3" t="s">
        <v>56</v>
      </c>
      <c r="AC9" s="42" t="s">
        <v>235</v>
      </c>
    </row>
    <row r="10" spans="1:36" ht="216.6" thickBot="1">
      <c r="A10" s="1" t="s">
        <v>60</v>
      </c>
      <c r="B10" s="3" t="s">
        <v>58</v>
      </c>
      <c r="C10" s="3">
        <v>1.5</v>
      </c>
      <c r="E10" s="3">
        <v>229</v>
      </c>
      <c r="F10" s="3" t="s">
        <v>43</v>
      </c>
      <c r="G10" s="3">
        <v>8</v>
      </c>
      <c r="H10" s="3">
        <v>3</v>
      </c>
      <c r="I10" s="3">
        <v>5</v>
      </c>
      <c r="J10" s="3">
        <v>35</v>
      </c>
      <c r="K10" s="2"/>
      <c r="L10" s="3" t="s">
        <v>44</v>
      </c>
      <c r="M10" s="44">
        <v>186.13</v>
      </c>
      <c r="N10" s="3">
        <v>3</v>
      </c>
      <c r="O10" s="3">
        <v>4</v>
      </c>
      <c r="P10" s="3">
        <v>3</v>
      </c>
      <c r="Q10" s="3">
        <v>12</v>
      </c>
      <c r="R10" s="3">
        <v>2.2999999999999998</v>
      </c>
      <c r="T10" s="3" t="s">
        <v>61</v>
      </c>
      <c r="V10" s="46" t="s">
        <v>213</v>
      </c>
      <c r="W10" t="s">
        <v>47</v>
      </c>
      <c r="X10" s="3" t="s">
        <v>46</v>
      </c>
      <c r="Y10" s="3" t="s">
        <v>47</v>
      </c>
      <c r="Z10" s="3" t="s">
        <v>48</v>
      </c>
      <c r="AA10" s="3" t="s">
        <v>47</v>
      </c>
      <c r="AB10" s="3" t="s">
        <v>46</v>
      </c>
      <c r="AC10" t="s">
        <v>236</v>
      </c>
    </row>
    <row r="11" spans="1:36" ht="216.6" thickBot="1">
      <c r="A11" s="1" t="s">
        <v>62</v>
      </c>
      <c r="B11" s="3" t="s">
        <v>58</v>
      </c>
      <c r="C11" s="3">
        <v>2</v>
      </c>
      <c r="E11" s="3">
        <v>299</v>
      </c>
      <c r="F11" s="3" t="s">
        <v>43</v>
      </c>
      <c r="G11" s="3">
        <v>16</v>
      </c>
      <c r="H11" s="3">
        <v>3</v>
      </c>
      <c r="I11" s="3">
        <v>5</v>
      </c>
      <c r="J11" s="3">
        <v>40</v>
      </c>
      <c r="K11" s="2"/>
      <c r="L11" s="3" t="s">
        <v>44</v>
      </c>
      <c r="M11" s="44">
        <v>254.13800000000001</v>
      </c>
      <c r="N11" s="3">
        <v>3</v>
      </c>
      <c r="O11" s="3">
        <v>4</v>
      </c>
      <c r="P11" s="3">
        <v>3</v>
      </c>
      <c r="Q11" s="3">
        <v>12</v>
      </c>
      <c r="R11" s="3">
        <v>2.2999999999999998</v>
      </c>
      <c r="T11" s="3" t="s">
        <v>63</v>
      </c>
      <c r="V11" s="46" t="s">
        <v>213</v>
      </c>
      <c r="W11" t="s">
        <v>47</v>
      </c>
      <c r="X11" s="3" t="s">
        <v>46</v>
      </c>
      <c r="Y11" s="3" t="s">
        <v>47</v>
      </c>
      <c r="Z11" s="3" t="s">
        <v>48</v>
      </c>
      <c r="AA11" s="3" t="s">
        <v>47</v>
      </c>
      <c r="AB11" s="3" t="s">
        <v>48</v>
      </c>
      <c r="AC11" t="s">
        <v>237</v>
      </c>
    </row>
    <row r="12" spans="1:36" ht="216.6" thickBot="1">
      <c r="A12" s="1" t="s">
        <v>64</v>
      </c>
      <c r="B12" s="3" t="s">
        <v>58</v>
      </c>
      <c r="C12" s="3">
        <v>3</v>
      </c>
      <c r="E12" s="3">
        <v>328</v>
      </c>
      <c r="F12" s="3" t="s">
        <v>43</v>
      </c>
      <c r="G12" s="3">
        <v>24</v>
      </c>
      <c r="H12" s="3">
        <v>3</v>
      </c>
      <c r="I12" s="3">
        <v>0</v>
      </c>
      <c r="J12" s="3">
        <v>50</v>
      </c>
      <c r="K12" s="2"/>
      <c r="L12" s="3" t="s">
        <v>44</v>
      </c>
      <c r="M12" s="44">
        <v>254.13800000000001</v>
      </c>
      <c r="N12" s="3">
        <v>3</v>
      </c>
      <c r="O12" s="3">
        <v>4</v>
      </c>
      <c r="P12" s="3">
        <v>3</v>
      </c>
      <c r="Q12" s="3">
        <v>12</v>
      </c>
      <c r="R12" s="3">
        <v>2.2999999999999998</v>
      </c>
      <c r="T12" s="3" t="s">
        <v>63</v>
      </c>
      <c r="V12" s="46" t="s">
        <v>213</v>
      </c>
      <c r="W12" t="s">
        <v>47</v>
      </c>
      <c r="X12" s="3" t="s">
        <v>46</v>
      </c>
      <c r="Y12" s="3" t="s">
        <v>47</v>
      </c>
      <c r="Z12" s="3" t="s">
        <v>46</v>
      </c>
      <c r="AA12" s="3" t="s">
        <v>47</v>
      </c>
      <c r="AB12" s="3" t="s">
        <v>56</v>
      </c>
      <c r="AC12" t="s">
        <v>238</v>
      </c>
    </row>
    <row r="13" spans="1:36" ht="216.6" thickBot="1">
      <c r="A13" s="1" t="s">
        <v>65</v>
      </c>
      <c r="B13" s="3" t="s">
        <v>58</v>
      </c>
      <c r="C13" s="3">
        <v>5</v>
      </c>
      <c r="E13" s="3">
        <v>368</v>
      </c>
      <c r="F13" s="3" t="s">
        <v>43</v>
      </c>
      <c r="G13" s="3">
        <v>24</v>
      </c>
      <c r="H13" s="3">
        <v>3</v>
      </c>
      <c r="I13" s="3">
        <v>0</v>
      </c>
      <c r="J13" s="3">
        <v>50</v>
      </c>
      <c r="K13" s="2"/>
      <c r="L13" s="3" t="s">
        <v>44</v>
      </c>
      <c r="M13" s="44">
        <v>9454.1380000000008</v>
      </c>
      <c r="N13" s="3">
        <v>3</v>
      </c>
      <c r="O13" s="3">
        <v>4</v>
      </c>
      <c r="P13" s="3">
        <v>3</v>
      </c>
      <c r="Q13" s="3">
        <v>12</v>
      </c>
      <c r="R13" s="3">
        <v>2.2999999999999998</v>
      </c>
      <c r="T13" s="3" t="s">
        <v>63</v>
      </c>
      <c r="V13" s="46" t="s">
        <v>213</v>
      </c>
      <c r="W13" t="s">
        <v>47</v>
      </c>
      <c r="X13" s="3" t="s">
        <v>46</v>
      </c>
      <c r="Y13" s="3" t="s">
        <v>47</v>
      </c>
      <c r="Z13" s="3" t="s">
        <v>46</v>
      </c>
      <c r="AA13" s="3" t="s">
        <v>47</v>
      </c>
      <c r="AB13" s="3" t="s">
        <v>56</v>
      </c>
      <c r="AC13" t="s">
        <v>239</v>
      </c>
    </row>
    <row r="14" spans="1:36" ht="216.6" thickBot="1">
      <c r="A14" s="1" t="s">
        <v>66</v>
      </c>
      <c r="B14" s="3" t="s">
        <v>58</v>
      </c>
      <c r="C14" s="3">
        <v>2</v>
      </c>
      <c r="E14" s="3">
        <v>288</v>
      </c>
      <c r="F14" s="3" t="s">
        <v>43</v>
      </c>
      <c r="G14" s="3">
        <v>8</v>
      </c>
      <c r="H14" s="3">
        <v>3</v>
      </c>
      <c r="I14" s="3">
        <v>10</v>
      </c>
      <c r="J14" s="3">
        <v>40</v>
      </c>
      <c r="K14" s="2"/>
      <c r="L14" s="3" t="s">
        <v>44</v>
      </c>
      <c r="M14" s="44">
        <v>302.27199999999999</v>
      </c>
      <c r="N14" s="3">
        <v>5</v>
      </c>
      <c r="O14" s="3">
        <v>4.3</v>
      </c>
      <c r="P14" s="3">
        <v>5</v>
      </c>
      <c r="Q14" s="3">
        <v>21</v>
      </c>
      <c r="R14" s="3">
        <v>1.7</v>
      </c>
      <c r="T14" s="3" t="s">
        <v>67</v>
      </c>
      <c r="U14" s="3" t="s">
        <v>68</v>
      </c>
      <c r="V14" s="46" t="s">
        <v>214</v>
      </c>
      <c r="W14" t="s">
        <v>47</v>
      </c>
      <c r="X14" s="3" t="s">
        <v>46</v>
      </c>
      <c r="Y14" s="3" t="s">
        <v>47</v>
      </c>
      <c r="Z14" s="3" t="s">
        <v>56</v>
      </c>
      <c r="AA14" s="3" t="s">
        <v>47</v>
      </c>
      <c r="AB14" s="3" t="s">
        <v>56</v>
      </c>
      <c r="AC14" t="s">
        <v>240</v>
      </c>
    </row>
    <row r="15" spans="1:36" ht="216.6" thickBot="1">
      <c r="A15" s="1" t="s">
        <v>69</v>
      </c>
      <c r="B15" s="3" t="s">
        <v>58</v>
      </c>
      <c r="C15" s="3">
        <v>2</v>
      </c>
      <c r="E15" s="3">
        <v>376</v>
      </c>
      <c r="F15" s="3" t="s">
        <v>43</v>
      </c>
      <c r="G15" s="3">
        <v>8</v>
      </c>
      <c r="H15" s="3">
        <v>3</v>
      </c>
      <c r="I15" s="3">
        <v>10</v>
      </c>
      <c r="J15" s="3">
        <v>40</v>
      </c>
      <c r="K15" s="2"/>
      <c r="L15" s="3" t="s">
        <v>44</v>
      </c>
      <c r="M15" s="44">
        <v>293.31200000000001</v>
      </c>
      <c r="N15" s="3">
        <v>5</v>
      </c>
      <c r="O15" s="3">
        <v>4.3</v>
      </c>
      <c r="P15" s="3">
        <v>5</v>
      </c>
      <c r="Q15" s="3">
        <v>21</v>
      </c>
      <c r="R15" s="3">
        <v>1.7</v>
      </c>
      <c r="T15" s="3" t="s">
        <v>67</v>
      </c>
      <c r="U15" s="3" t="s">
        <v>68</v>
      </c>
      <c r="V15" s="46" t="s">
        <v>214</v>
      </c>
      <c r="W15" t="s">
        <v>47</v>
      </c>
      <c r="X15" s="3" t="s">
        <v>46</v>
      </c>
      <c r="Y15" s="3" t="s">
        <v>47</v>
      </c>
      <c r="Z15" s="3" t="s">
        <v>48</v>
      </c>
      <c r="AA15" s="3" t="s">
        <v>47</v>
      </c>
      <c r="AB15" s="3" t="s">
        <v>56</v>
      </c>
      <c r="AC15" t="s">
        <v>241</v>
      </c>
    </row>
    <row r="16" spans="1:36" ht="216.6" thickBot="1">
      <c r="A16" s="1" t="s">
        <v>70</v>
      </c>
      <c r="B16" s="3" t="s">
        <v>58</v>
      </c>
      <c r="C16" s="3">
        <v>2</v>
      </c>
      <c r="E16" s="3">
        <v>1190</v>
      </c>
      <c r="F16" s="3" t="s">
        <v>71</v>
      </c>
      <c r="G16" s="3">
        <v>8</v>
      </c>
      <c r="H16" s="3">
        <v>3</v>
      </c>
      <c r="I16" s="3">
        <v>10</v>
      </c>
      <c r="J16" s="3">
        <v>40</v>
      </c>
      <c r="K16" s="2"/>
      <c r="M16" s="44">
        <v>71</v>
      </c>
      <c r="N16">
        <f t="shared" ref="N16:N20" si="2">ROUNDUP(Q16/3.5, 0)</f>
        <v>8</v>
      </c>
      <c r="O16" s="3">
        <v>5</v>
      </c>
      <c r="P16" s="3">
        <v>5</v>
      </c>
      <c r="Q16" s="3">
        <v>25</v>
      </c>
      <c r="R16" s="3">
        <v>3.7</v>
      </c>
      <c r="T16" t="s">
        <v>42</v>
      </c>
      <c r="V16" s="46" t="s">
        <v>215</v>
      </c>
      <c r="W16" t="s">
        <v>47</v>
      </c>
      <c r="X16" s="3" t="s">
        <v>56</v>
      </c>
      <c r="Y16" s="3" t="s">
        <v>47</v>
      </c>
      <c r="Z16" s="3" t="s">
        <v>48</v>
      </c>
      <c r="AA16" s="3" t="s">
        <v>47</v>
      </c>
      <c r="AB16" s="3" t="s">
        <v>46</v>
      </c>
      <c r="AC16" t="s">
        <v>242</v>
      </c>
    </row>
    <row r="17" spans="1:36" ht="216.6" thickBot="1">
      <c r="A17" s="8" t="s">
        <v>72</v>
      </c>
      <c r="B17" s="9" t="s">
        <v>58</v>
      </c>
      <c r="C17" s="10">
        <v>2</v>
      </c>
      <c r="D17" s="9"/>
      <c r="E17" s="10">
        <v>1190</v>
      </c>
      <c r="F17" s="9" t="s">
        <v>71</v>
      </c>
      <c r="G17" s="10">
        <v>8</v>
      </c>
      <c r="H17" s="10">
        <v>3</v>
      </c>
      <c r="I17" s="10">
        <v>10</v>
      </c>
      <c r="J17" s="10">
        <v>40</v>
      </c>
      <c r="K17" s="9"/>
      <c r="L17" s="9"/>
      <c r="M17" s="44">
        <v>92.765000000000001</v>
      </c>
      <c r="N17">
        <f t="shared" si="2"/>
        <v>11</v>
      </c>
      <c r="O17" s="9">
        <v>6</v>
      </c>
      <c r="P17" s="9">
        <v>6</v>
      </c>
      <c r="Q17" s="9">
        <v>36</v>
      </c>
      <c r="R17" s="10">
        <v>3.7</v>
      </c>
      <c r="S17" s="9"/>
      <c r="T17" t="s">
        <v>42</v>
      </c>
      <c r="U17" s="9"/>
      <c r="V17" s="46" t="s">
        <v>215</v>
      </c>
      <c r="W17" t="s">
        <v>47</v>
      </c>
      <c r="X17" s="3" t="s">
        <v>56</v>
      </c>
      <c r="Y17" s="3" t="s">
        <v>47</v>
      </c>
      <c r="Z17" s="3" t="s">
        <v>48</v>
      </c>
      <c r="AA17" s="3" t="s">
        <v>47</v>
      </c>
      <c r="AB17" s="3" t="s">
        <v>46</v>
      </c>
      <c r="AC17" t="s">
        <v>242</v>
      </c>
      <c r="AD17" s="9"/>
      <c r="AE17" s="9"/>
      <c r="AF17" s="9"/>
      <c r="AG17" s="9"/>
      <c r="AH17" s="9"/>
      <c r="AI17" s="9"/>
      <c r="AJ17" s="9"/>
    </row>
    <row r="18" spans="1:36" ht="216.6" thickBot="1">
      <c r="A18" s="8" t="s">
        <v>73</v>
      </c>
      <c r="B18" s="9" t="s">
        <v>58</v>
      </c>
      <c r="C18" s="10">
        <v>2</v>
      </c>
      <c r="D18" s="9"/>
      <c r="E18" s="10">
        <v>1190</v>
      </c>
      <c r="F18" s="9" t="s">
        <v>71</v>
      </c>
      <c r="G18" s="10">
        <v>8</v>
      </c>
      <c r="H18" s="10">
        <v>3</v>
      </c>
      <c r="I18" s="10">
        <v>10</v>
      </c>
      <c r="J18" s="10">
        <v>40</v>
      </c>
      <c r="K18" s="9"/>
      <c r="L18" s="9"/>
      <c r="M18" s="44">
        <v>117.39</v>
      </c>
      <c r="N18">
        <f t="shared" si="2"/>
        <v>14</v>
      </c>
      <c r="O18" s="9">
        <v>7</v>
      </c>
      <c r="P18" s="9">
        <v>7</v>
      </c>
      <c r="Q18" s="9">
        <v>49</v>
      </c>
      <c r="R18" s="10">
        <v>3.7</v>
      </c>
      <c r="S18" s="9"/>
      <c r="T18" t="s">
        <v>42</v>
      </c>
      <c r="U18" s="9"/>
      <c r="V18" s="46" t="s">
        <v>215</v>
      </c>
      <c r="W18" t="s">
        <v>47</v>
      </c>
      <c r="X18" s="3" t="s">
        <v>56</v>
      </c>
      <c r="Y18" s="3" t="s">
        <v>47</v>
      </c>
      <c r="Z18" s="3" t="s">
        <v>48</v>
      </c>
      <c r="AA18" s="3" t="s">
        <v>47</v>
      </c>
      <c r="AB18" s="3" t="s">
        <v>46</v>
      </c>
      <c r="AC18" s="42" t="s">
        <v>242</v>
      </c>
      <c r="AD18" s="9"/>
      <c r="AE18" s="9"/>
      <c r="AF18" s="9"/>
      <c r="AG18" s="9"/>
      <c r="AH18" s="9"/>
      <c r="AI18" s="9"/>
      <c r="AJ18" s="9"/>
    </row>
    <row r="19" spans="1:36" ht="216.6" thickBot="1">
      <c r="A19" s="1" t="s">
        <v>74</v>
      </c>
      <c r="B19" s="3" t="s">
        <v>58</v>
      </c>
      <c r="C19" s="3">
        <v>2</v>
      </c>
      <c r="E19" s="3">
        <v>250</v>
      </c>
      <c r="F19" s="3" t="s">
        <v>43</v>
      </c>
      <c r="G19" s="3">
        <v>8</v>
      </c>
      <c r="H19" s="3">
        <v>3</v>
      </c>
      <c r="I19" s="3">
        <v>10</v>
      </c>
      <c r="J19" s="3">
        <v>40</v>
      </c>
      <c r="K19" s="2"/>
      <c r="M19" s="44">
        <v>142.80000000000001</v>
      </c>
      <c r="N19">
        <f t="shared" si="2"/>
        <v>7</v>
      </c>
      <c r="O19" s="3">
        <v>5.25</v>
      </c>
      <c r="P19" s="3">
        <v>5.25</v>
      </c>
      <c r="Q19" s="3">
        <v>21.6</v>
      </c>
      <c r="R19" s="3">
        <v>3.2</v>
      </c>
      <c r="T19" s="3" t="s">
        <v>75</v>
      </c>
      <c r="V19" s="46" t="s">
        <v>216</v>
      </c>
      <c r="W19" t="s">
        <v>47</v>
      </c>
      <c r="X19" s="3" t="s">
        <v>56</v>
      </c>
      <c r="Y19" s="3" t="s">
        <v>47</v>
      </c>
      <c r="Z19" s="3" t="s">
        <v>48</v>
      </c>
      <c r="AA19" s="3" t="s">
        <v>47</v>
      </c>
      <c r="AB19" s="3" t="s">
        <v>48</v>
      </c>
      <c r="AC19" t="s">
        <v>243</v>
      </c>
    </row>
    <row r="20" spans="1:36" ht="216.6" thickBot="1">
      <c r="A20" s="1" t="s">
        <v>76</v>
      </c>
      <c r="B20" s="3" t="s">
        <v>58</v>
      </c>
      <c r="C20" s="3">
        <v>2</v>
      </c>
      <c r="D20" s="3">
        <v>2</v>
      </c>
      <c r="E20" s="3">
        <v>209</v>
      </c>
      <c r="F20" s="3" t="s">
        <v>43</v>
      </c>
      <c r="G20" s="3">
        <v>8</v>
      </c>
      <c r="H20" s="3">
        <v>3</v>
      </c>
      <c r="I20" s="3">
        <v>5</v>
      </c>
      <c r="J20" s="3">
        <v>45</v>
      </c>
      <c r="K20" s="2"/>
      <c r="M20" s="44">
        <v>9334.7999999999993</v>
      </c>
      <c r="N20">
        <f t="shared" si="2"/>
        <v>7</v>
      </c>
      <c r="O20" s="3">
        <v>5.25</v>
      </c>
      <c r="P20" s="3">
        <v>5.25</v>
      </c>
      <c r="Q20" s="3">
        <v>21.6</v>
      </c>
      <c r="R20" s="3">
        <v>3.2</v>
      </c>
      <c r="T20" s="3" t="s">
        <v>77</v>
      </c>
      <c r="V20" s="46" t="s">
        <v>216</v>
      </c>
      <c r="W20" t="s">
        <v>47</v>
      </c>
      <c r="X20" s="3" t="s">
        <v>56</v>
      </c>
      <c r="Y20" s="3" t="s">
        <v>47</v>
      </c>
      <c r="Z20" s="3" t="s">
        <v>46</v>
      </c>
      <c r="AA20" s="3" t="s">
        <v>47</v>
      </c>
      <c r="AB20" s="3" t="s">
        <v>48</v>
      </c>
      <c r="AC20" t="s">
        <v>244</v>
      </c>
    </row>
    <row r="21" spans="1:36" ht="216.6" thickBot="1">
      <c r="A21" s="1" t="s">
        <v>78</v>
      </c>
      <c r="B21" s="3" t="s">
        <v>79</v>
      </c>
      <c r="C21" s="3">
        <v>2</v>
      </c>
      <c r="E21" s="3">
        <v>813</v>
      </c>
      <c r="F21" s="3" t="s">
        <v>71</v>
      </c>
      <c r="G21" s="3">
        <v>4</v>
      </c>
      <c r="H21" s="3">
        <v>4</v>
      </c>
      <c r="I21" s="3">
        <v>5</v>
      </c>
      <c r="J21" s="3">
        <v>35</v>
      </c>
      <c r="K21" s="2"/>
      <c r="M21" s="44">
        <v>677.56</v>
      </c>
      <c r="N21" s="3">
        <v>5</v>
      </c>
      <c r="O21" s="3">
        <v>9</v>
      </c>
      <c r="P21" s="3">
        <v>4.2</v>
      </c>
      <c r="Q21" s="3">
        <v>39.700000000000003</v>
      </c>
      <c r="R21" s="3">
        <v>3.15</v>
      </c>
      <c r="T21" s="3" t="s">
        <v>80</v>
      </c>
      <c r="V21" s="46" t="s">
        <v>217</v>
      </c>
      <c r="W21" t="s">
        <v>47</v>
      </c>
      <c r="X21" s="3" t="s">
        <v>46</v>
      </c>
      <c r="Y21" s="3" t="s">
        <v>47</v>
      </c>
      <c r="Z21" s="3" t="s">
        <v>46</v>
      </c>
      <c r="AA21" s="3" t="s">
        <v>47</v>
      </c>
      <c r="AB21" s="3" t="s">
        <v>48</v>
      </c>
      <c r="AC21" s="42" t="s">
        <v>245</v>
      </c>
    </row>
    <row r="22" spans="1:36" ht="58.2" thickBot="1">
      <c r="A22" s="1" t="s">
        <v>81</v>
      </c>
      <c r="B22" s="3" t="s">
        <v>82</v>
      </c>
      <c r="C22" s="3">
        <v>4</v>
      </c>
      <c r="E22" s="3">
        <v>3442</v>
      </c>
      <c r="F22" s="3" t="s">
        <v>83</v>
      </c>
      <c r="G22" s="3" t="s">
        <v>84</v>
      </c>
      <c r="H22" s="3">
        <v>4</v>
      </c>
      <c r="I22" s="3">
        <v>0</v>
      </c>
      <c r="J22" s="3">
        <v>40</v>
      </c>
      <c r="K22" s="2"/>
      <c r="M22" s="44">
        <v>549.78</v>
      </c>
      <c r="N22">
        <f t="shared" ref="N22" si="3">ROUNDUP(Q22/3.5, 0)</f>
        <v>7</v>
      </c>
      <c r="O22" s="3">
        <v>6.1</v>
      </c>
      <c r="P22" s="3">
        <v>4.3</v>
      </c>
      <c r="Q22" s="3">
        <v>24</v>
      </c>
      <c r="R22" s="3">
        <v>3.3</v>
      </c>
      <c r="S22" s="3" t="s">
        <v>85</v>
      </c>
      <c r="T22" t="s">
        <v>42</v>
      </c>
      <c r="V22" s="60" t="s">
        <v>258</v>
      </c>
      <c r="W22" t="s">
        <v>47</v>
      </c>
      <c r="X22" s="3" t="s">
        <v>46</v>
      </c>
      <c r="Y22" s="3" t="s">
        <v>47</v>
      </c>
      <c r="Z22" s="3" t="s">
        <v>56</v>
      </c>
      <c r="AA22" s="3" t="s">
        <v>47</v>
      </c>
      <c r="AB22" s="3" t="s">
        <v>56</v>
      </c>
      <c r="AC22" t="s">
        <v>246</v>
      </c>
    </row>
    <row r="23" spans="1:36" ht="231" thickBot="1">
      <c r="A23" s="1" t="s">
        <v>86</v>
      </c>
      <c r="B23" s="3" t="s">
        <v>82</v>
      </c>
      <c r="C23" s="3">
        <v>4</v>
      </c>
      <c r="E23" s="3">
        <v>708</v>
      </c>
      <c r="F23" s="3" t="s">
        <v>71</v>
      </c>
      <c r="G23" s="3">
        <v>8</v>
      </c>
      <c r="H23" s="3">
        <v>3</v>
      </c>
      <c r="I23" s="3">
        <v>10</v>
      </c>
      <c r="J23" s="3">
        <v>40</v>
      </c>
      <c r="K23" s="2"/>
      <c r="M23" s="44">
        <v>334.16</v>
      </c>
      <c r="N23" s="3">
        <v>5</v>
      </c>
      <c r="O23" s="3">
        <v>6</v>
      </c>
      <c r="P23" s="3">
        <v>3.5</v>
      </c>
      <c r="Q23" s="3">
        <v>21</v>
      </c>
      <c r="R23" s="3">
        <v>3.4</v>
      </c>
      <c r="T23" t="s">
        <v>42</v>
      </c>
      <c r="V23" s="46" t="s">
        <v>218</v>
      </c>
      <c r="W23" t="s">
        <v>47</v>
      </c>
      <c r="X23" s="3" t="s">
        <v>56</v>
      </c>
      <c r="Y23" s="3" t="s">
        <v>47</v>
      </c>
      <c r="Z23" s="3" t="s">
        <v>56</v>
      </c>
      <c r="AA23" s="3" t="s">
        <v>47</v>
      </c>
      <c r="AB23" s="3" t="s">
        <v>46</v>
      </c>
      <c r="AC23" t="s">
        <v>247</v>
      </c>
    </row>
    <row r="24" spans="1:36" ht="216.6" thickBot="1">
      <c r="A24" s="1" t="s">
        <v>87</v>
      </c>
      <c r="B24" s="3" t="s">
        <v>82</v>
      </c>
      <c r="C24" s="3">
        <v>4</v>
      </c>
      <c r="E24" s="3">
        <v>658</v>
      </c>
      <c r="G24" s="3">
        <v>16</v>
      </c>
      <c r="H24" s="3">
        <v>3</v>
      </c>
      <c r="I24" s="3">
        <v>5</v>
      </c>
      <c r="J24" s="3">
        <v>45</v>
      </c>
      <c r="K24" s="2"/>
      <c r="M24" s="44">
        <v>1330</v>
      </c>
      <c r="N24" s="3">
        <v>10</v>
      </c>
      <c r="O24" s="3">
        <v>6.7</v>
      </c>
      <c r="P24" s="3">
        <v>5.5</v>
      </c>
      <c r="Q24" s="3">
        <v>36</v>
      </c>
      <c r="R24" s="3">
        <v>3.1</v>
      </c>
      <c r="T24" t="s">
        <v>42</v>
      </c>
      <c r="U24" s="3" t="s">
        <v>88</v>
      </c>
      <c r="V24" s="46" t="s">
        <v>219</v>
      </c>
      <c r="W24" t="s">
        <v>47</v>
      </c>
      <c r="X24" s="3" t="s">
        <v>56</v>
      </c>
      <c r="Y24" s="3" t="s">
        <v>47</v>
      </c>
      <c r="Z24" s="3" t="s">
        <v>46</v>
      </c>
      <c r="AA24" s="3" t="s">
        <v>47</v>
      </c>
      <c r="AB24" s="3" t="s">
        <v>56</v>
      </c>
      <c r="AC24" s="42" t="s">
        <v>248</v>
      </c>
    </row>
    <row r="25" spans="1:36" ht="245.4" thickBot="1">
      <c r="A25" s="1" t="s">
        <v>89</v>
      </c>
      <c r="B25" s="3" t="s">
        <v>90</v>
      </c>
      <c r="C25" s="3">
        <v>1</v>
      </c>
      <c r="D25" s="3">
        <v>5</v>
      </c>
      <c r="E25" s="3">
        <v>250</v>
      </c>
      <c r="F25" s="3" t="s">
        <v>43</v>
      </c>
      <c r="G25" s="3" t="s">
        <v>91</v>
      </c>
      <c r="H25" s="3">
        <v>4</v>
      </c>
      <c r="I25" s="3">
        <v>5</v>
      </c>
      <c r="J25" s="3">
        <v>45</v>
      </c>
      <c r="K25" s="3" t="s">
        <v>44</v>
      </c>
      <c r="L25" s="3" t="s">
        <v>44</v>
      </c>
      <c r="M25" s="44">
        <v>94.47</v>
      </c>
      <c r="N25">
        <f t="shared" ref="N25:N33" si="4">ROUNDUP(Q25/3.5, 0)</f>
        <v>7</v>
      </c>
      <c r="O25" s="3">
        <v>6</v>
      </c>
      <c r="P25" s="3">
        <v>4</v>
      </c>
      <c r="Q25" s="3">
        <v>24</v>
      </c>
      <c r="R25" s="3">
        <v>4</v>
      </c>
      <c r="T25" s="3" t="s">
        <v>92</v>
      </c>
      <c r="U25" s="3" t="s">
        <v>93</v>
      </c>
      <c r="V25" s="46" t="s">
        <v>220</v>
      </c>
      <c r="W25" s="3" t="s">
        <v>94</v>
      </c>
      <c r="X25" s="3" t="s">
        <v>48</v>
      </c>
      <c r="Y25" s="3" t="s">
        <v>47</v>
      </c>
      <c r="Z25" s="3" t="s">
        <v>46</v>
      </c>
      <c r="AA25" s="3" t="s">
        <v>94</v>
      </c>
      <c r="AB25" s="3" t="s">
        <v>46</v>
      </c>
      <c r="AC25" s="42" t="s">
        <v>249</v>
      </c>
    </row>
    <row r="26" spans="1:36" ht="231" thickBot="1">
      <c r="A26" s="1" t="s">
        <v>95</v>
      </c>
      <c r="B26" s="3" t="s">
        <v>90</v>
      </c>
      <c r="C26" s="3">
        <v>1</v>
      </c>
      <c r="D26" s="3">
        <v>1</v>
      </c>
      <c r="E26" s="3">
        <v>220</v>
      </c>
      <c r="F26" s="3" t="s">
        <v>43</v>
      </c>
      <c r="G26" s="3">
        <v>16</v>
      </c>
      <c r="H26" s="3">
        <v>5</v>
      </c>
      <c r="I26" s="3">
        <v>5</v>
      </c>
      <c r="J26" s="3">
        <v>45</v>
      </c>
      <c r="K26" s="3" t="s">
        <v>44</v>
      </c>
      <c r="L26" s="3" t="s">
        <v>44</v>
      </c>
      <c r="M26" s="44">
        <v>405</v>
      </c>
      <c r="N26">
        <f t="shared" si="4"/>
        <v>6</v>
      </c>
      <c r="O26" s="3">
        <v>4.5</v>
      </c>
      <c r="P26" s="3">
        <v>4</v>
      </c>
      <c r="Q26" s="3">
        <v>18</v>
      </c>
      <c r="R26" s="3">
        <v>3.35</v>
      </c>
      <c r="T26" s="3" t="s">
        <v>96</v>
      </c>
      <c r="V26" s="46" t="s">
        <v>221</v>
      </c>
      <c r="W26" s="3" t="s">
        <v>94</v>
      </c>
      <c r="X26" s="3" t="s">
        <v>46</v>
      </c>
      <c r="Y26" s="3" t="s">
        <v>47</v>
      </c>
      <c r="Z26" s="3" t="s">
        <v>56</v>
      </c>
      <c r="AA26" s="3" t="s">
        <v>94</v>
      </c>
      <c r="AB26" s="3" t="s">
        <v>56</v>
      </c>
      <c r="AC26" t="s">
        <v>250</v>
      </c>
    </row>
    <row r="27" spans="1:36" ht="231" thickBot="1">
      <c r="A27" s="1" t="s">
        <v>97</v>
      </c>
      <c r="B27" s="3" t="s">
        <v>90</v>
      </c>
      <c r="C27" s="3">
        <v>1</v>
      </c>
      <c r="E27" s="3">
        <v>475</v>
      </c>
      <c r="F27" s="3" t="s">
        <v>43</v>
      </c>
      <c r="G27" s="3">
        <v>8</v>
      </c>
      <c r="H27" s="3">
        <v>4</v>
      </c>
      <c r="I27" s="3">
        <v>0</v>
      </c>
      <c r="J27" s="3">
        <v>45</v>
      </c>
      <c r="K27" s="3" t="s">
        <v>44</v>
      </c>
      <c r="L27" s="3" t="s">
        <v>44</v>
      </c>
      <c r="M27" s="44">
        <v>2342</v>
      </c>
      <c r="N27">
        <f t="shared" si="4"/>
        <v>7</v>
      </c>
      <c r="O27" s="3">
        <v>5.7</v>
      </c>
      <c r="P27" s="3">
        <v>4.3</v>
      </c>
      <c r="Q27" s="3">
        <v>22</v>
      </c>
      <c r="R27" s="3">
        <v>2.74</v>
      </c>
      <c r="T27" s="3" t="s">
        <v>98</v>
      </c>
      <c r="V27" s="46" t="s">
        <v>222</v>
      </c>
      <c r="W27" s="3" t="s">
        <v>94</v>
      </c>
      <c r="X27" s="3" t="s">
        <v>46</v>
      </c>
      <c r="Y27" s="3" t="s">
        <v>47</v>
      </c>
      <c r="Z27" s="3" t="s">
        <v>48</v>
      </c>
      <c r="AA27" s="3" t="s">
        <v>94</v>
      </c>
      <c r="AB27" s="3" t="s">
        <v>46</v>
      </c>
      <c r="AC27" t="s">
        <v>251</v>
      </c>
    </row>
    <row r="28" spans="1:36" ht="231" thickBot="1">
      <c r="A28" s="1" t="s">
        <v>99</v>
      </c>
      <c r="B28" s="3" t="s">
        <v>90</v>
      </c>
      <c r="C28" s="3">
        <v>2</v>
      </c>
      <c r="E28" s="3">
        <v>530</v>
      </c>
      <c r="G28" s="3">
        <v>8</v>
      </c>
      <c r="H28" s="3">
        <v>4</v>
      </c>
      <c r="I28" s="3">
        <v>10</v>
      </c>
      <c r="J28" s="3">
        <v>40</v>
      </c>
      <c r="K28" s="3" t="s">
        <v>44</v>
      </c>
      <c r="L28" s="3" t="s">
        <v>44</v>
      </c>
      <c r="M28" s="44">
        <v>412.6</v>
      </c>
      <c r="N28">
        <f t="shared" si="4"/>
        <v>6</v>
      </c>
      <c r="O28" s="3">
        <v>6</v>
      </c>
      <c r="P28" s="3">
        <v>3</v>
      </c>
      <c r="Q28" s="3">
        <v>18</v>
      </c>
      <c r="R28" s="3">
        <v>2.4</v>
      </c>
      <c r="T28" s="3" t="s">
        <v>98</v>
      </c>
      <c r="V28" s="46" t="s">
        <v>223</v>
      </c>
      <c r="W28" s="3" t="s">
        <v>94</v>
      </c>
      <c r="X28" s="3" t="s">
        <v>46</v>
      </c>
      <c r="Y28" s="3" t="s">
        <v>45</v>
      </c>
      <c r="Z28" s="3" t="s">
        <v>48</v>
      </c>
      <c r="AA28" s="3" t="s">
        <v>45</v>
      </c>
      <c r="AB28" s="3" t="s">
        <v>48</v>
      </c>
      <c r="AC28" t="s">
        <v>252</v>
      </c>
    </row>
    <row r="29" spans="1:36" ht="231" thickBot="1">
      <c r="A29" s="1" t="s">
        <v>100</v>
      </c>
      <c r="B29" s="3" t="s">
        <v>90</v>
      </c>
      <c r="C29" s="3">
        <v>1</v>
      </c>
      <c r="E29" s="3">
        <v>213</v>
      </c>
      <c r="F29" s="3" t="s">
        <v>43</v>
      </c>
      <c r="G29" s="3">
        <v>16</v>
      </c>
      <c r="H29" s="3">
        <v>4</v>
      </c>
      <c r="I29" s="3">
        <v>10</v>
      </c>
      <c r="J29" s="3">
        <v>45</v>
      </c>
      <c r="K29" s="3" t="s">
        <v>44</v>
      </c>
      <c r="L29" s="3" t="s">
        <v>44</v>
      </c>
      <c r="M29" s="44">
        <v>108.575</v>
      </c>
      <c r="N29">
        <f t="shared" si="4"/>
        <v>6</v>
      </c>
      <c r="O29" s="3">
        <v>6</v>
      </c>
      <c r="P29" s="3">
        <v>3</v>
      </c>
      <c r="Q29" s="3">
        <v>18</v>
      </c>
      <c r="R29" s="3">
        <v>2</v>
      </c>
      <c r="T29" s="3" t="s">
        <v>101</v>
      </c>
      <c r="V29" s="46" t="s">
        <v>224</v>
      </c>
      <c r="W29" s="3" t="s">
        <v>94</v>
      </c>
      <c r="X29" s="3" t="s">
        <v>46</v>
      </c>
      <c r="Y29" s="3" t="s">
        <v>45</v>
      </c>
      <c r="Z29" s="3" t="s">
        <v>48</v>
      </c>
      <c r="AA29" s="3" t="s">
        <v>45</v>
      </c>
      <c r="AB29" s="3" t="s">
        <v>48</v>
      </c>
      <c r="AC29" t="s">
        <v>253</v>
      </c>
    </row>
    <row r="30" spans="1:36" ht="231" thickBot="1">
      <c r="A30" s="1" t="s">
        <v>102</v>
      </c>
      <c r="B30" s="3" t="s">
        <v>90</v>
      </c>
      <c r="C30" s="3">
        <v>2</v>
      </c>
      <c r="E30" s="3">
        <v>1616</v>
      </c>
      <c r="F30" s="3" t="s">
        <v>83</v>
      </c>
      <c r="G30" s="3">
        <v>16</v>
      </c>
      <c r="H30" s="3">
        <v>3</v>
      </c>
      <c r="I30" s="3">
        <v>10</v>
      </c>
      <c r="J30" s="3">
        <v>45</v>
      </c>
      <c r="K30" s="3" t="s">
        <v>44</v>
      </c>
      <c r="L30" s="3" t="s">
        <v>44</v>
      </c>
      <c r="M30" s="44">
        <v>682.8</v>
      </c>
      <c r="N30">
        <f t="shared" si="4"/>
        <v>6</v>
      </c>
      <c r="O30" s="3">
        <v>6</v>
      </c>
      <c r="P30" s="3">
        <v>3</v>
      </c>
      <c r="Q30" s="3">
        <v>18</v>
      </c>
      <c r="R30" s="3">
        <v>3</v>
      </c>
      <c r="T30" s="3" t="s">
        <v>98</v>
      </c>
      <c r="V30" s="46" t="s">
        <v>225</v>
      </c>
      <c r="W30" s="3" t="s">
        <v>94</v>
      </c>
      <c r="X30" s="3" t="s">
        <v>48</v>
      </c>
      <c r="Y30" s="3" t="s">
        <v>94</v>
      </c>
      <c r="Z30" s="3" t="s">
        <v>48</v>
      </c>
      <c r="AA30" s="3" t="s">
        <v>94</v>
      </c>
      <c r="AB30" s="3" t="s">
        <v>56</v>
      </c>
      <c r="AC30" s="47" t="s">
        <v>231</v>
      </c>
      <c r="AD30" t="s">
        <v>230</v>
      </c>
    </row>
    <row r="31" spans="1:36" ht="231" thickBot="1">
      <c r="A31" s="1" t="s">
        <v>103</v>
      </c>
      <c r="B31" s="3" t="s">
        <v>90</v>
      </c>
      <c r="C31" s="3">
        <v>5</v>
      </c>
      <c r="E31" s="3">
        <v>4530</v>
      </c>
      <c r="F31" s="3" t="s">
        <v>83</v>
      </c>
      <c r="G31" s="3">
        <v>28</v>
      </c>
      <c r="H31" s="3">
        <v>4</v>
      </c>
      <c r="I31" s="3">
        <v>5</v>
      </c>
      <c r="J31" s="3">
        <v>40</v>
      </c>
      <c r="K31" s="3" t="s">
        <v>44</v>
      </c>
      <c r="L31" s="3" t="s">
        <v>44</v>
      </c>
      <c r="M31" s="44">
        <v>898.3</v>
      </c>
      <c r="N31">
        <f t="shared" si="4"/>
        <v>6</v>
      </c>
      <c r="O31" s="3">
        <v>5.6</v>
      </c>
      <c r="P31" s="3">
        <v>3.6</v>
      </c>
      <c r="Q31" s="3">
        <v>20</v>
      </c>
      <c r="R31" s="3">
        <v>4.1500000000000004</v>
      </c>
      <c r="T31" t="s">
        <v>42</v>
      </c>
      <c r="U31" s="3" t="s">
        <v>104</v>
      </c>
      <c r="V31" s="46" t="s">
        <v>226</v>
      </c>
      <c r="W31" s="3" t="s">
        <v>94</v>
      </c>
      <c r="X31" s="3" t="s">
        <v>46</v>
      </c>
      <c r="Y31" s="3" t="s">
        <v>47</v>
      </c>
      <c r="Z31" s="3" t="s">
        <v>48</v>
      </c>
      <c r="AA31" s="3" t="s">
        <v>94</v>
      </c>
      <c r="AB31" s="3" t="s">
        <v>56</v>
      </c>
      <c r="AC31" t="s">
        <v>229</v>
      </c>
    </row>
    <row r="32" spans="1:36" ht="58.2" thickBot="1">
      <c r="A32" s="1" t="s">
        <v>105</v>
      </c>
      <c r="B32" s="3" t="s">
        <v>90</v>
      </c>
      <c r="C32" s="3">
        <v>5</v>
      </c>
      <c r="E32" s="3">
        <v>1000</v>
      </c>
      <c r="G32" s="3">
        <v>24</v>
      </c>
      <c r="H32" s="3">
        <v>6</v>
      </c>
      <c r="I32" s="3">
        <v>5</v>
      </c>
      <c r="J32" s="3">
        <v>45</v>
      </c>
      <c r="K32" s="3" t="s">
        <v>44</v>
      </c>
      <c r="L32" s="3" t="s">
        <v>44</v>
      </c>
      <c r="M32" s="44">
        <v>1051</v>
      </c>
      <c r="N32">
        <f t="shared" si="4"/>
        <v>8</v>
      </c>
      <c r="O32" s="3">
        <v>7.2</v>
      </c>
      <c r="P32" s="3">
        <v>3.6</v>
      </c>
      <c r="Q32" s="3">
        <v>25</v>
      </c>
      <c r="R32" s="3">
        <v>4.5999999999999996</v>
      </c>
      <c r="T32" s="3" t="s">
        <v>106</v>
      </c>
      <c r="V32" s="46" t="s">
        <v>227</v>
      </c>
      <c r="W32" s="3" t="s">
        <v>47</v>
      </c>
      <c r="X32" s="3" t="s">
        <v>46</v>
      </c>
      <c r="Y32" s="3" t="s">
        <v>45</v>
      </c>
      <c r="Z32" s="3" t="s">
        <v>48</v>
      </c>
      <c r="AA32" s="3" t="s">
        <v>94</v>
      </c>
      <c r="AB32" s="3" t="s">
        <v>56</v>
      </c>
      <c r="AC32" t="s">
        <v>254</v>
      </c>
    </row>
    <row r="33" spans="1:29" ht="29.4" thickBot="1">
      <c r="A33" s="11" t="s">
        <v>107</v>
      </c>
      <c r="B33" s="3" t="s">
        <v>108</v>
      </c>
      <c r="C33" s="3">
        <v>10</v>
      </c>
      <c r="D33" s="3">
        <v>10</v>
      </c>
      <c r="E33" s="3">
        <v>1360</v>
      </c>
      <c r="F33" s="3" t="s">
        <v>83</v>
      </c>
      <c r="G33" s="3" t="s">
        <v>44</v>
      </c>
      <c r="H33" s="3">
        <v>3</v>
      </c>
      <c r="I33">
        <v>0</v>
      </c>
      <c r="J33" s="3">
        <v>45</v>
      </c>
      <c r="K33" s="2"/>
      <c r="M33" s="44">
        <v>14361</v>
      </c>
      <c r="N33">
        <f t="shared" si="4"/>
        <v>6</v>
      </c>
      <c r="O33" s="3">
        <v>4.8</v>
      </c>
      <c r="P33" s="3">
        <v>3.9</v>
      </c>
      <c r="Q33" s="3">
        <v>18.7</v>
      </c>
      <c r="R33" s="3">
        <v>2.5</v>
      </c>
      <c r="T33" s="3" t="s">
        <v>109</v>
      </c>
      <c r="V33" s="59" t="s">
        <v>257</v>
      </c>
      <c r="W33" s="3" t="s">
        <v>47</v>
      </c>
      <c r="X33" s="3" t="s">
        <v>46</v>
      </c>
      <c r="Y33" t="s">
        <v>47</v>
      </c>
      <c r="Z33" s="3" t="s">
        <v>56</v>
      </c>
      <c r="AA33" t="s">
        <v>47</v>
      </c>
      <c r="AB33" s="3" t="s">
        <v>56</v>
      </c>
      <c r="AC33" t="s">
        <v>255</v>
      </c>
    </row>
    <row r="34" spans="1:29" ht="58.2" thickBot="1">
      <c r="A34" s="1" t="s">
        <v>110</v>
      </c>
      <c r="B34" s="3" t="s">
        <v>108</v>
      </c>
      <c r="C34">
        <v>7</v>
      </c>
      <c r="E34" s="3">
        <v>630</v>
      </c>
      <c r="G34" s="3">
        <v>30</v>
      </c>
      <c r="H34" s="3">
        <v>3</v>
      </c>
      <c r="I34">
        <v>0</v>
      </c>
      <c r="J34" s="3">
        <v>45</v>
      </c>
      <c r="K34" s="2"/>
      <c r="M34" s="44">
        <v>8501.2000000000007</v>
      </c>
      <c r="N34">
        <f>ROUNDUP(Q34/3.5, 0)</f>
        <v>3</v>
      </c>
      <c r="O34" s="3">
        <v>3.5</v>
      </c>
      <c r="P34" s="3">
        <v>2.8</v>
      </c>
      <c r="Q34" s="3">
        <v>10</v>
      </c>
      <c r="R34" s="3">
        <v>2.5</v>
      </c>
      <c r="T34" s="3" t="s">
        <v>111</v>
      </c>
      <c r="V34" s="46" t="s">
        <v>208</v>
      </c>
      <c r="W34" s="3" t="s">
        <v>47</v>
      </c>
      <c r="X34" s="3" t="s">
        <v>46</v>
      </c>
      <c r="Y34" t="s">
        <v>47</v>
      </c>
      <c r="Z34" s="3" t="s">
        <v>56</v>
      </c>
      <c r="AA34" t="s">
        <v>47</v>
      </c>
      <c r="AB34" s="3" t="s">
        <v>56</v>
      </c>
      <c r="AC34" t="s">
        <v>256</v>
      </c>
    </row>
    <row r="35" spans="1:29" ht="14.4">
      <c r="A35" s="1"/>
      <c r="K35" s="2"/>
    </row>
    <row r="36" spans="1:29" ht="14.4">
      <c r="A36" s="1"/>
      <c r="K36" s="2"/>
    </row>
    <row r="37" spans="1:29" ht="14.4">
      <c r="A37" s="1"/>
      <c r="K37" s="2"/>
    </row>
    <row r="38" spans="1:29" ht="14.4">
      <c r="A38" s="1"/>
      <c r="K38" s="2"/>
    </row>
    <row r="39" spans="1:29" ht="14.4">
      <c r="A39" s="1"/>
      <c r="K39" s="2"/>
    </row>
    <row r="40" spans="1:29" ht="14.4">
      <c r="A40" s="1"/>
      <c r="K40" s="2"/>
    </row>
    <row r="41" spans="1:29" ht="14.4">
      <c r="A41" s="1"/>
      <c r="K41" s="2"/>
    </row>
    <row r="42" spans="1:29" ht="14.4">
      <c r="A42" s="1"/>
      <c r="K42" s="2"/>
    </row>
    <row r="43" spans="1:29" ht="14.4">
      <c r="A43" s="1"/>
      <c r="K43" s="2"/>
    </row>
    <row r="44" spans="1:29" ht="14.4">
      <c r="A44" s="1"/>
      <c r="K44" s="2"/>
    </row>
    <row r="45" spans="1:29" ht="14.4">
      <c r="A45" s="1"/>
      <c r="K45" s="2"/>
    </row>
    <row r="46" spans="1:29" ht="14.4">
      <c r="A46" s="1"/>
      <c r="K46" s="2"/>
    </row>
    <row r="47" spans="1:29" ht="14.4">
      <c r="A47" s="1"/>
      <c r="K47" s="2"/>
    </row>
    <row r="48" spans="1:29" ht="14.4">
      <c r="A48" s="1"/>
      <c r="K48" s="2"/>
    </row>
    <row r="49" spans="1:11" ht="14.4">
      <c r="A49" s="1"/>
      <c r="K49" s="2"/>
    </row>
    <row r="50" spans="1:11" ht="14.4">
      <c r="A50" s="1"/>
      <c r="K50" s="2"/>
    </row>
    <row r="51" spans="1:11" ht="14.4">
      <c r="A51" s="1"/>
      <c r="K51" s="2"/>
    </row>
    <row r="52" spans="1:11" ht="14.4">
      <c r="A52" s="1"/>
      <c r="K52" s="2"/>
    </row>
    <row r="53" spans="1:11" ht="14.4">
      <c r="A53" s="1"/>
      <c r="K53" s="2"/>
    </row>
    <row r="54" spans="1:11" ht="14.4">
      <c r="A54" s="1"/>
      <c r="K54" s="2"/>
    </row>
    <row r="55" spans="1:11" ht="14.4">
      <c r="A55" s="1"/>
      <c r="K55" s="2"/>
    </row>
    <row r="56" spans="1:11" ht="14.4">
      <c r="A56" s="1"/>
      <c r="K56" s="2"/>
    </row>
    <row r="57" spans="1:11" ht="14.4">
      <c r="A57" s="1"/>
      <c r="K57" s="2"/>
    </row>
    <row r="58" spans="1:11" ht="14.4">
      <c r="A58" s="1"/>
      <c r="K58" s="2"/>
    </row>
    <row r="59" spans="1:11" ht="14.4">
      <c r="A59" s="1"/>
      <c r="K59" s="2"/>
    </row>
    <row r="60" spans="1:11" ht="14.4">
      <c r="A60" s="1"/>
      <c r="K60" s="2"/>
    </row>
    <row r="61" spans="1:11" ht="14.4">
      <c r="A61" s="1"/>
      <c r="K61" s="2"/>
    </row>
    <row r="62" spans="1:11" ht="14.4">
      <c r="A62" s="1"/>
      <c r="K62" s="2"/>
    </row>
    <row r="63" spans="1:11" ht="14.4">
      <c r="A63" s="1"/>
      <c r="K63" s="2"/>
    </row>
    <row r="64" spans="1:11" ht="14.4">
      <c r="A64" s="1"/>
      <c r="K64" s="2"/>
    </row>
    <row r="65" spans="1:11" ht="14.4">
      <c r="A65" s="1"/>
      <c r="K65" s="2"/>
    </row>
    <row r="66" spans="1:11" ht="14.4">
      <c r="A66" s="1"/>
      <c r="K66" s="2"/>
    </row>
    <row r="67" spans="1:11" ht="14.4">
      <c r="A67" s="1"/>
      <c r="K67" s="2"/>
    </row>
    <row r="68" spans="1:11" ht="14.4">
      <c r="A68" s="1"/>
      <c r="K68" s="2"/>
    </row>
    <row r="69" spans="1:11" ht="14.4">
      <c r="A69" s="1"/>
      <c r="K69" s="2"/>
    </row>
    <row r="70" spans="1:11" ht="14.4">
      <c r="A70" s="1"/>
      <c r="K70" s="2"/>
    </row>
    <row r="71" spans="1:11" ht="14.4">
      <c r="A71" s="1"/>
      <c r="K71" s="2"/>
    </row>
    <row r="72" spans="1:11" ht="14.4">
      <c r="A72" s="1"/>
      <c r="K72" s="2"/>
    </row>
    <row r="73" spans="1:11" ht="14.4">
      <c r="A73" s="1"/>
      <c r="K73" s="2"/>
    </row>
    <row r="74" spans="1:11" ht="14.4">
      <c r="A74" s="1"/>
      <c r="K74" s="2"/>
    </row>
    <row r="75" spans="1:11" ht="14.4">
      <c r="A75" s="1"/>
      <c r="K75" s="2"/>
    </row>
    <row r="76" spans="1:11" ht="14.4">
      <c r="A76" s="1"/>
      <c r="K76" s="2"/>
    </row>
    <row r="77" spans="1:11" ht="14.4">
      <c r="A77" s="1"/>
      <c r="K77" s="2"/>
    </row>
    <row r="78" spans="1:11" ht="14.4">
      <c r="A78" s="1"/>
      <c r="K78" s="2"/>
    </row>
    <row r="79" spans="1:11" ht="14.4">
      <c r="A79" s="1"/>
      <c r="K79" s="2"/>
    </row>
    <row r="80" spans="1:11" ht="14.4">
      <c r="A80" s="1"/>
      <c r="K80" s="2"/>
    </row>
    <row r="81" spans="1:11" ht="14.4">
      <c r="A81" s="1"/>
      <c r="K81" s="2"/>
    </row>
    <row r="82" spans="1:11" ht="14.4">
      <c r="A82" s="1"/>
      <c r="K82" s="2"/>
    </row>
    <row r="83" spans="1:11" ht="14.4">
      <c r="A83" s="1"/>
      <c r="K83" s="2"/>
    </row>
    <row r="84" spans="1:11" ht="14.4">
      <c r="A84" s="1"/>
      <c r="K84" s="2"/>
    </row>
    <row r="85" spans="1:11" ht="14.4">
      <c r="A85" s="1"/>
      <c r="K85" s="2"/>
    </row>
    <row r="86" spans="1:11" ht="14.4">
      <c r="A86" s="1"/>
      <c r="K86" s="2"/>
    </row>
    <row r="87" spans="1:11" ht="14.4">
      <c r="A87" s="1"/>
      <c r="K87" s="2"/>
    </row>
    <row r="88" spans="1:11" ht="14.4">
      <c r="A88" s="1"/>
      <c r="K88" s="2"/>
    </row>
    <row r="89" spans="1:11" ht="14.4">
      <c r="A89" s="1"/>
      <c r="K89" s="2"/>
    </row>
    <row r="90" spans="1:11" ht="14.4">
      <c r="A90" s="1"/>
      <c r="K90" s="2"/>
    </row>
    <row r="91" spans="1:11" ht="14.4">
      <c r="A91" s="1"/>
      <c r="K91" s="2"/>
    </row>
    <row r="92" spans="1:11" ht="14.4">
      <c r="A92" s="1"/>
      <c r="K92" s="2"/>
    </row>
    <row r="93" spans="1:11" ht="14.4">
      <c r="A93" s="1"/>
      <c r="K93" s="2"/>
    </row>
    <row r="94" spans="1:11" ht="14.4">
      <c r="A94" s="1"/>
      <c r="K94" s="2"/>
    </row>
    <row r="95" spans="1:11" ht="14.4">
      <c r="A95" s="1"/>
      <c r="K95" s="2"/>
    </row>
    <row r="96" spans="1:11" ht="14.4">
      <c r="A96" s="1"/>
      <c r="K96" s="2"/>
    </row>
    <row r="97" spans="1:11" ht="14.4">
      <c r="A97" s="1"/>
      <c r="K97" s="2"/>
    </row>
    <row r="98" spans="1:11" ht="14.4">
      <c r="A98" s="1"/>
      <c r="K98" s="2"/>
    </row>
    <row r="99" spans="1:11" ht="14.4">
      <c r="A99" s="1"/>
      <c r="K99" s="2"/>
    </row>
    <row r="100" spans="1:11" ht="14.4">
      <c r="A100" s="1"/>
      <c r="K100" s="2"/>
    </row>
    <row r="101" spans="1:11" ht="14.4">
      <c r="A101" s="1"/>
      <c r="K101" s="2"/>
    </row>
    <row r="102" spans="1:11" ht="14.4">
      <c r="A102" s="1"/>
      <c r="K102" s="2"/>
    </row>
    <row r="103" spans="1:11" ht="14.4">
      <c r="A103" s="1"/>
      <c r="K103" s="2"/>
    </row>
    <row r="104" spans="1:11" ht="14.4">
      <c r="A104" s="1"/>
      <c r="K104" s="2"/>
    </row>
    <row r="105" spans="1:11" ht="14.4">
      <c r="A105" s="1"/>
      <c r="K105" s="2"/>
    </row>
    <row r="106" spans="1:11" ht="14.4">
      <c r="A106" s="1"/>
      <c r="K106" s="2"/>
    </row>
    <row r="107" spans="1:11" ht="14.4">
      <c r="A107" s="1"/>
      <c r="K107" s="2"/>
    </row>
    <row r="108" spans="1:11" ht="14.4">
      <c r="A108" s="1"/>
      <c r="K108" s="2"/>
    </row>
    <row r="109" spans="1:11" ht="14.4">
      <c r="A109" s="1"/>
      <c r="K109" s="2"/>
    </row>
    <row r="110" spans="1:11" ht="14.4">
      <c r="A110" s="1"/>
      <c r="K110" s="2"/>
    </row>
    <row r="111" spans="1:11" ht="14.4">
      <c r="A111" s="1"/>
      <c r="K111" s="2"/>
    </row>
    <row r="112" spans="1:11" ht="14.4">
      <c r="A112" s="1"/>
      <c r="K112" s="2"/>
    </row>
    <row r="113" spans="1:11" ht="14.4">
      <c r="A113" s="1"/>
      <c r="K113" s="2"/>
    </row>
    <row r="114" spans="1:11" ht="14.4">
      <c r="A114" s="1"/>
      <c r="K114" s="2"/>
    </row>
    <row r="115" spans="1:11" ht="14.4">
      <c r="A115" s="1"/>
      <c r="K115" s="2"/>
    </row>
    <row r="116" spans="1:11" ht="14.4">
      <c r="A116" s="1"/>
      <c r="K116" s="2"/>
    </row>
    <row r="117" spans="1:11" ht="14.4">
      <c r="A117" s="1"/>
      <c r="K117" s="2"/>
    </row>
    <row r="118" spans="1:11" ht="14.4">
      <c r="A118" s="1"/>
      <c r="K118" s="2"/>
    </row>
    <row r="119" spans="1:11" ht="14.4">
      <c r="A119" s="1"/>
      <c r="K119" s="2"/>
    </row>
    <row r="120" spans="1:11" ht="14.4">
      <c r="A120" s="1"/>
      <c r="K120" s="2"/>
    </row>
    <row r="121" spans="1:11" ht="14.4">
      <c r="A121" s="1"/>
      <c r="K121" s="2"/>
    </row>
    <row r="122" spans="1:11" ht="14.4">
      <c r="A122" s="1"/>
      <c r="K122" s="2"/>
    </row>
    <row r="123" spans="1:11" ht="14.4">
      <c r="A123" s="1"/>
      <c r="K123" s="2"/>
    </row>
    <row r="124" spans="1:11" ht="14.4">
      <c r="A124" s="1"/>
      <c r="K124" s="2"/>
    </row>
    <row r="125" spans="1:11" ht="14.4">
      <c r="A125" s="1"/>
      <c r="K125" s="2"/>
    </row>
    <row r="126" spans="1:11" ht="14.4">
      <c r="A126" s="1"/>
      <c r="K126" s="2"/>
    </row>
    <row r="127" spans="1:11" ht="14.4">
      <c r="A127" s="1"/>
      <c r="K127" s="2"/>
    </row>
    <row r="128" spans="1:11" ht="14.4">
      <c r="A128" s="1"/>
      <c r="K128" s="2"/>
    </row>
    <row r="129" spans="1:11" ht="14.4">
      <c r="A129" s="1"/>
      <c r="K129" s="2"/>
    </row>
    <row r="130" spans="1:11" ht="14.4">
      <c r="A130" s="1"/>
      <c r="K130" s="2"/>
    </row>
    <row r="131" spans="1:11" ht="14.4">
      <c r="A131" s="1"/>
      <c r="K131" s="2"/>
    </row>
    <row r="132" spans="1:11" ht="14.4">
      <c r="A132" s="1"/>
      <c r="K132" s="2"/>
    </row>
    <row r="133" spans="1:11" ht="14.4">
      <c r="A133" s="1"/>
      <c r="K133" s="2"/>
    </row>
    <row r="134" spans="1:11" ht="14.4">
      <c r="A134" s="1"/>
      <c r="K134" s="2"/>
    </row>
    <row r="135" spans="1:11" ht="14.4">
      <c r="A135" s="1"/>
      <c r="K135" s="2"/>
    </row>
    <row r="136" spans="1:11" ht="14.4">
      <c r="A136" s="1"/>
      <c r="K136" s="2"/>
    </row>
    <row r="137" spans="1:11" ht="14.4">
      <c r="A137" s="1"/>
      <c r="K137" s="2"/>
    </row>
    <row r="138" spans="1:11" ht="14.4">
      <c r="A138" s="1"/>
      <c r="K138" s="2"/>
    </row>
    <row r="139" spans="1:11" ht="14.4">
      <c r="A139" s="1"/>
      <c r="K139" s="2"/>
    </row>
    <row r="140" spans="1:11" ht="14.4">
      <c r="A140" s="1"/>
      <c r="K140" s="2"/>
    </row>
    <row r="141" spans="1:11" ht="14.4">
      <c r="A141" s="1"/>
      <c r="K141" s="2"/>
    </row>
    <row r="142" spans="1:11" ht="14.4">
      <c r="A142" s="1"/>
      <c r="K142" s="2"/>
    </row>
    <row r="143" spans="1:11" ht="14.4">
      <c r="A143" s="1"/>
      <c r="K143" s="2"/>
    </row>
    <row r="144" spans="1:11" ht="14.4">
      <c r="A144" s="1"/>
      <c r="K144" s="2"/>
    </row>
    <row r="145" spans="1:11" ht="14.4">
      <c r="A145" s="1"/>
      <c r="K145" s="2"/>
    </row>
    <row r="146" spans="1:11" ht="14.4">
      <c r="A146" s="1"/>
      <c r="K146" s="2"/>
    </row>
    <row r="147" spans="1:11" ht="14.4">
      <c r="A147" s="1"/>
      <c r="K147" s="2"/>
    </row>
    <row r="148" spans="1:11" ht="14.4">
      <c r="A148" s="1"/>
      <c r="K148" s="2"/>
    </row>
    <row r="149" spans="1:11" ht="14.4">
      <c r="A149" s="1"/>
      <c r="K149" s="2"/>
    </row>
    <row r="150" spans="1:11" ht="14.4">
      <c r="A150" s="1"/>
      <c r="K150" s="2"/>
    </row>
    <row r="151" spans="1:11" ht="14.4">
      <c r="A151" s="1"/>
      <c r="K151" s="2"/>
    </row>
    <row r="152" spans="1:11" ht="14.4">
      <c r="A152" s="1"/>
      <c r="K152" s="2"/>
    </row>
    <row r="153" spans="1:11" ht="14.4">
      <c r="A153" s="1"/>
      <c r="K153" s="2"/>
    </row>
    <row r="154" spans="1:11" ht="14.4">
      <c r="A154" s="1"/>
      <c r="K154" s="2"/>
    </row>
    <row r="155" spans="1:11" ht="14.4">
      <c r="A155" s="1"/>
      <c r="K155" s="2"/>
    </row>
    <row r="156" spans="1:11" ht="14.4">
      <c r="A156" s="1"/>
      <c r="K156" s="2"/>
    </row>
    <row r="157" spans="1:11" ht="14.4">
      <c r="A157" s="1"/>
      <c r="K157" s="2"/>
    </row>
    <row r="158" spans="1:11" ht="14.4">
      <c r="A158" s="1"/>
      <c r="K158" s="2"/>
    </row>
    <row r="159" spans="1:11" ht="14.4">
      <c r="A159" s="1"/>
      <c r="K159" s="2"/>
    </row>
    <row r="160" spans="1:11" ht="14.4">
      <c r="A160" s="1"/>
      <c r="K160" s="2"/>
    </row>
    <row r="161" spans="1:11" ht="14.4">
      <c r="A161" s="1"/>
      <c r="K161" s="2"/>
    </row>
    <row r="162" spans="1:11" ht="14.4">
      <c r="A162" s="1"/>
      <c r="K162" s="2"/>
    </row>
    <row r="163" spans="1:11" ht="14.4">
      <c r="A163" s="1"/>
      <c r="K163" s="2"/>
    </row>
    <row r="164" spans="1:11" ht="14.4">
      <c r="A164" s="1"/>
      <c r="K164" s="2"/>
    </row>
    <row r="165" spans="1:11" ht="14.4">
      <c r="A165" s="1"/>
      <c r="K165" s="2"/>
    </row>
    <row r="166" spans="1:11" ht="14.4">
      <c r="A166" s="1"/>
      <c r="K166" s="2"/>
    </row>
    <row r="167" spans="1:11" ht="14.4">
      <c r="A167" s="1"/>
      <c r="K167" s="2"/>
    </row>
    <row r="168" spans="1:11" ht="14.4">
      <c r="A168" s="1"/>
      <c r="K168" s="2"/>
    </row>
    <row r="169" spans="1:11" ht="14.4">
      <c r="A169" s="1"/>
      <c r="K169" s="2"/>
    </row>
    <row r="170" spans="1:11" ht="14.4">
      <c r="A170" s="1"/>
      <c r="K170" s="2"/>
    </row>
    <row r="171" spans="1:11" ht="14.4">
      <c r="A171" s="1"/>
      <c r="K171" s="2"/>
    </row>
    <row r="172" spans="1:11" ht="14.4">
      <c r="A172" s="1"/>
      <c r="K172" s="2"/>
    </row>
    <row r="173" spans="1:11" ht="14.4">
      <c r="A173" s="1"/>
      <c r="K173" s="2"/>
    </row>
    <row r="174" spans="1:11" ht="14.4">
      <c r="A174" s="1"/>
      <c r="K174" s="2"/>
    </row>
    <row r="175" spans="1:11" ht="14.4">
      <c r="A175" s="1"/>
      <c r="K175" s="2"/>
    </row>
    <row r="176" spans="1:11" ht="14.4">
      <c r="A176" s="1"/>
      <c r="K176" s="2"/>
    </row>
    <row r="177" spans="1:11" ht="14.4">
      <c r="A177" s="1"/>
      <c r="K177" s="2"/>
    </row>
    <row r="178" spans="1:11" ht="14.4">
      <c r="A178" s="1"/>
      <c r="K178" s="2"/>
    </row>
    <row r="179" spans="1:11" ht="14.4">
      <c r="A179" s="1"/>
      <c r="K179" s="2"/>
    </row>
    <row r="180" spans="1:11" ht="14.4">
      <c r="A180" s="1"/>
      <c r="K180" s="2"/>
    </row>
    <row r="181" spans="1:11" ht="14.4">
      <c r="A181" s="1"/>
      <c r="K181" s="2"/>
    </row>
    <row r="182" spans="1:11" ht="14.4">
      <c r="A182" s="1"/>
      <c r="K182" s="2"/>
    </row>
    <row r="183" spans="1:11" ht="14.4">
      <c r="A183" s="1"/>
      <c r="K183" s="2"/>
    </row>
    <row r="184" spans="1:11" ht="14.4">
      <c r="A184" s="1"/>
      <c r="K184" s="2"/>
    </row>
    <row r="185" spans="1:11" ht="14.4">
      <c r="A185" s="1"/>
      <c r="K185" s="2"/>
    </row>
    <row r="186" spans="1:11" ht="14.4">
      <c r="A186" s="1"/>
      <c r="K186" s="2"/>
    </row>
    <row r="187" spans="1:11" ht="14.4">
      <c r="A187" s="1"/>
      <c r="K187" s="2"/>
    </row>
    <row r="188" spans="1:11" ht="14.4">
      <c r="A188" s="1"/>
      <c r="K188" s="2"/>
    </row>
    <row r="189" spans="1:11" ht="14.4">
      <c r="A189" s="1"/>
      <c r="K189" s="2"/>
    </row>
    <row r="190" spans="1:11" ht="14.4">
      <c r="A190" s="1"/>
      <c r="K190" s="2"/>
    </row>
    <row r="191" spans="1:11" ht="14.4">
      <c r="A191" s="1"/>
      <c r="K191" s="2"/>
    </row>
    <row r="192" spans="1:11" ht="14.4">
      <c r="A192" s="1"/>
      <c r="K192" s="2"/>
    </row>
    <row r="193" spans="1:11" ht="14.4">
      <c r="A193" s="1"/>
      <c r="K193" s="2"/>
    </row>
    <row r="194" spans="1:11" ht="14.4">
      <c r="A194" s="1"/>
      <c r="K194" s="2"/>
    </row>
    <row r="195" spans="1:11" ht="14.4">
      <c r="A195" s="1"/>
      <c r="K195" s="2"/>
    </row>
    <row r="196" spans="1:11" ht="14.4">
      <c r="A196" s="1"/>
      <c r="K196" s="2"/>
    </row>
    <row r="197" spans="1:11" ht="14.4">
      <c r="A197" s="1"/>
      <c r="K197" s="2"/>
    </row>
    <row r="198" spans="1:11" ht="14.4">
      <c r="A198" s="1"/>
      <c r="K198" s="2"/>
    </row>
    <row r="199" spans="1:11" ht="14.4">
      <c r="A199" s="1"/>
      <c r="K199" s="2"/>
    </row>
    <row r="200" spans="1:11" ht="14.4">
      <c r="A200" s="1"/>
      <c r="K200" s="2"/>
    </row>
    <row r="201" spans="1:11" ht="14.4">
      <c r="A201" s="1"/>
      <c r="K201" s="2"/>
    </row>
    <row r="202" spans="1:11" ht="14.4">
      <c r="A202" s="1"/>
      <c r="K202" s="2"/>
    </row>
    <row r="203" spans="1:11" ht="14.4">
      <c r="A203" s="1"/>
      <c r="K203" s="2"/>
    </row>
    <row r="204" spans="1:11" ht="14.4">
      <c r="A204" s="1"/>
      <c r="K204" s="2"/>
    </row>
    <row r="205" spans="1:11" ht="14.4">
      <c r="A205" s="1"/>
      <c r="K205" s="2"/>
    </row>
    <row r="206" spans="1:11" ht="14.4">
      <c r="A206" s="1"/>
      <c r="K206" s="2"/>
    </row>
    <row r="207" spans="1:11" ht="14.4">
      <c r="A207" s="1"/>
      <c r="K207" s="2"/>
    </row>
    <row r="208" spans="1:11" ht="14.4">
      <c r="A208" s="1"/>
      <c r="K208" s="2"/>
    </row>
    <row r="209" spans="1:11" ht="14.4">
      <c r="A209" s="1"/>
      <c r="K209" s="2"/>
    </row>
    <row r="210" spans="1:11" ht="14.4">
      <c r="A210" s="1"/>
      <c r="K210" s="2"/>
    </row>
    <row r="211" spans="1:11" ht="14.4">
      <c r="A211" s="1"/>
      <c r="K211" s="2"/>
    </row>
    <row r="212" spans="1:11" ht="14.4">
      <c r="A212" s="1"/>
      <c r="K212" s="2"/>
    </row>
    <row r="213" spans="1:11" ht="14.4">
      <c r="A213" s="1"/>
      <c r="K213" s="2"/>
    </row>
    <row r="214" spans="1:11" ht="14.4">
      <c r="A214" s="1"/>
      <c r="K214" s="2"/>
    </row>
    <row r="215" spans="1:11" ht="14.4">
      <c r="A215" s="1"/>
      <c r="K215" s="2"/>
    </row>
    <row r="216" spans="1:11" ht="14.4">
      <c r="A216" s="1"/>
      <c r="K216" s="2"/>
    </row>
    <row r="217" spans="1:11" ht="14.4">
      <c r="A217" s="1"/>
      <c r="K217" s="2"/>
    </row>
    <row r="218" spans="1:11" ht="14.4">
      <c r="A218" s="1"/>
      <c r="K218" s="2"/>
    </row>
    <row r="219" spans="1:11" ht="14.4">
      <c r="A219" s="1"/>
      <c r="K219" s="2"/>
    </row>
    <row r="220" spans="1:11" ht="14.4">
      <c r="A220" s="1"/>
      <c r="K220" s="2"/>
    </row>
    <row r="221" spans="1:11" ht="14.4">
      <c r="A221" s="1"/>
      <c r="K221" s="2"/>
    </row>
    <row r="222" spans="1:11" ht="14.4">
      <c r="A222" s="1"/>
      <c r="K222" s="2"/>
    </row>
    <row r="223" spans="1:11" ht="14.4">
      <c r="A223" s="1"/>
      <c r="K223" s="2"/>
    </row>
    <row r="224" spans="1:11" ht="14.4">
      <c r="A224" s="1"/>
      <c r="K224" s="2"/>
    </row>
    <row r="225" spans="1:11" ht="14.4">
      <c r="A225" s="1"/>
      <c r="K225" s="2"/>
    </row>
    <row r="226" spans="1:11" ht="14.4">
      <c r="A226" s="1"/>
      <c r="K226" s="2"/>
    </row>
    <row r="227" spans="1:11" ht="14.4">
      <c r="A227" s="1"/>
      <c r="K227" s="2"/>
    </row>
    <row r="228" spans="1:11" ht="14.4">
      <c r="A228" s="1"/>
      <c r="K228" s="2"/>
    </row>
    <row r="229" spans="1:11" ht="14.4">
      <c r="A229" s="1"/>
      <c r="K229" s="2"/>
    </row>
    <row r="230" spans="1:11" ht="14.4">
      <c r="A230" s="1"/>
      <c r="K230" s="2"/>
    </row>
    <row r="231" spans="1:11" ht="14.4">
      <c r="A231" s="1"/>
      <c r="K231" s="2"/>
    </row>
    <row r="232" spans="1:11" ht="14.4">
      <c r="A232" s="1"/>
      <c r="K232" s="2"/>
    </row>
    <row r="233" spans="1:11" ht="14.4">
      <c r="A233" s="1"/>
      <c r="K233" s="2"/>
    </row>
    <row r="234" spans="1:11" ht="14.4">
      <c r="A234" s="1"/>
      <c r="K234" s="2"/>
    </row>
    <row r="235" spans="1:11" ht="14.4">
      <c r="A235" s="1"/>
      <c r="K235" s="2"/>
    </row>
    <row r="236" spans="1:11" ht="14.4">
      <c r="A236" s="1"/>
      <c r="K236" s="2"/>
    </row>
    <row r="237" spans="1:11" ht="14.4">
      <c r="A237" s="1"/>
      <c r="K237" s="2"/>
    </row>
    <row r="238" spans="1:11" ht="14.4">
      <c r="A238" s="1"/>
      <c r="K238" s="2"/>
    </row>
    <row r="239" spans="1:11" ht="14.4">
      <c r="A239" s="1"/>
      <c r="K239" s="2"/>
    </row>
    <row r="240" spans="1:11" ht="14.4">
      <c r="A240" s="1"/>
      <c r="K240" s="2"/>
    </row>
    <row r="241" spans="1:11" ht="14.4">
      <c r="A241" s="1"/>
      <c r="K241" s="2"/>
    </row>
    <row r="242" spans="1:11" ht="14.4">
      <c r="A242" s="1"/>
      <c r="K242" s="2"/>
    </row>
    <row r="243" spans="1:11" ht="14.4">
      <c r="A243" s="1"/>
      <c r="K243" s="2"/>
    </row>
    <row r="244" spans="1:11" ht="14.4">
      <c r="A244" s="1"/>
      <c r="K244" s="2"/>
    </row>
    <row r="245" spans="1:11" ht="14.4">
      <c r="A245" s="1"/>
      <c r="K245" s="2"/>
    </row>
    <row r="246" spans="1:11" ht="14.4">
      <c r="A246" s="1"/>
      <c r="K246" s="2"/>
    </row>
    <row r="247" spans="1:11" ht="14.4">
      <c r="A247" s="1"/>
      <c r="K247" s="2"/>
    </row>
    <row r="248" spans="1:11" ht="14.4">
      <c r="A248" s="1"/>
      <c r="K248" s="2"/>
    </row>
    <row r="249" spans="1:11" ht="14.4">
      <c r="A249" s="1"/>
      <c r="K249" s="2"/>
    </row>
    <row r="250" spans="1:11" ht="14.4">
      <c r="A250" s="1"/>
      <c r="K250" s="2"/>
    </row>
    <row r="251" spans="1:11" ht="14.4">
      <c r="A251" s="1"/>
      <c r="K251" s="2"/>
    </row>
    <row r="252" spans="1:11" ht="14.4">
      <c r="A252" s="1"/>
      <c r="K252" s="2"/>
    </row>
    <row r="253" spans="1:11" ht="14.4">
      <c r="A253" s="1"/>
      <c r="K253" s="2"/>
    </row>
    <row r="254" spans="1:11" ht="14.4">
      <c r="A254" s="1"/>
      <c r="K254" s="2"/>
    </row>
    <row r="255" spans="1:11" ht="14.4">
      <c r="A255" s="1"/>
      <c r="K255" s="2"/>
    </row>
    <row r="256" spans="1:11" ht="14.4">
      <c r="A256" s="1"/>
      <c r="K256" s="2"/>
    </row>
    <row r="257" spans="1:11" ht="14.4">
      <c r="A257" s="1"/>
      <c r="K257" s="2"/>
    </row>
    <row r="258" spans="1:11" ht="14.4">
      <c r="A258" s="1"/>
      <c r="K258" s="2"/>
    </row>
    <row r="259" spans="1:11" ht="14.4">
      <c r="A259" s="1"/>
      <c r="K259" s="2"/>
    </row>
    <row r="260" spans="1:11" ht="14.4">
      <c r="A260" s="1"/>
      <c r="K260" s="2"/>
    </row>
    <row r="261" spans="1:11" ht="14.4">
      <c r="A261" s="1"/>
      <c r="K261" s="2"/>
    </row>
    <row r="262" spans="1:11" ht="14.4">
      <c r="A262" s="1"/>
      <c r="K262" s="2"/>
    </row>
    <row r="263" spans="1:11" ht="14.4">
      <c r="A263" s="1"/>
      <c r="K263" s="2"/>
    </row>
    <row r="264" spans="1:11" ht="14.4">
      <c r="A264" s="1"/>
      <c r="K264" s="2"/>
    </row>
    <row r="265" spans="1:11" ht="14.4">
      <c r="A265" s="1"/>
      <c r="K265" s="2"/>
    </row>
    <row r="266" spans="1:11" ht="14.4">
      <c r="A266" s="1"/>
      <c r="K266" s="2"/>
    </row>
    <row r="267" spans="1:11" ht="14.4">
      <c r="A267" s="1"/>
      <c r="K267" s="2"/>
    </row>
    <row r="268" spans="1:11" ht="14.4">
      <c r="A268" s="1"/>
      <c r="K268" s="2"/>
    </row>
    <row r="269" spans="1:11" ht="14.4">
      <c r="A269" s="1"/>
      <c r="K269" s="2"/>
    </row>
    <row r="270" spans="1:11" ht="14.4">
      <c r="A270" s="1"/>
      <c r="K270" s="2"/>
    </row>
    <row r="271" spans="1:11" ht="14.4">
      <c r="A271" s="1"/>
      <c r="K271" s="2"/>
    </row>
    <row r="272" spans="1:11" ht="14.4">
      <c r="A272" s="1"/>
      <c r="K272" s="2"/>
    </row>
    <row r="273" spans="1:11" ht="14.4">
      <c r="A273" s="1"/>
      <c r="K273" s="2"/>
    </row>
    <row r="274" spans="1:11" ht="14.4">
      <c r="A274" s="1"/>
      <c r="K274" s="2"/>
    </row>
    <row r="275" spans="1:11" ht="14.4">
      <c r="A275" s="1"/>
      <c r="K275" s="2"/>
    </row>
    <row r="276" spans="1:11" ht="14.4">
      <c r="A276" s="1"/>
      <c r="K276" s="2"/>
    </row>
    <row r="277" spans="1:11" ht="14.4">
      <c r="A277" s="1"/>
      <c r="K277" s="2"/>
    </row>
    <row r="278" spans="1:11" ht="14.4">
      <c r="A278" s="1"/>
      <c r="K278" s="2"/>
    </row>
    <row r="279" spans="1:11" ht="14.4">
      <c r="A279" s="1"/>
      <c r="K279" s="2"/>
    </row>
    <row r="280" spans="1:11" ht="14.4">
      <c r="A280" s="1"/>
      <c r="K280" s="2"/>
    </row>
    <row r="281" spans="1:11" ht="14.4">
      <c r="A281" s="1"/>
      <c r="K281" s="2"/>
    </row>
    <row r="282" spans="1:11" ht="14.4">
      <c r="A282" s="1"/>
      <c r="K282" s="2"/>
    </row>
    <row r="283" spans="1:11" ht="14.4">
      <c r="A283" s="1"/>
      <c r="K283" s="2"/>
    </row>
    <row r="284" spans="1:11" ht="14.4">
      <c r="A284" s="1"/>
      <c r="K284" s="2"/>
    </row>
    <row r="285" spans="1:11" ht="14.4">
      <c r="A285" s="1"/>
      <c r="K285" s="2"/>
    </row>
    <row r="286" spans="1:11" ht="14.4">
      <c r="A286" s="1"/>
      <c r="K286" s="2"/>
    </row>
    <row r="287" spans="1:11" ht="14.4">
      <c r="A287" s="1"/>
      <c r="K287" s="2"/>
    </row>
    <row r="288" spans="1:11" ht="14.4">
      <c r="A288" s="1"/>
      <c r="K288" s="2"/>
    </row>
    <row r="289" spans="1:11" ht="14.4">
      <c r="A289" s="1"/>
      <c r="K289" s="2"/>
    </row>
    <row r="290" spans="1:11" ht="14.4">
      <c r="A290" s="1"/>
      <c r="K290" s="2"/>
    </row>
    <row r="291" spans="1:11" ht="14.4">
      <c r="A291" s="1"/>
      <c r="K291" s="2"/>
    </row>
    <row r="292" spans="1:11" ht="14.4">
      <c r="A292" s="1"/>
      <c r="K292" s="2"/>
    </row>
    <row r="293" spans="1:11" ht="14.4">
      <c r="A293" s="1"/>
      <c r="K293" s="2"/>
    </row>
    <row r="294" spans="1:11" ht="14.4">
      <c r="A294" s="1"/>
      <c r="K294" s="2"/>
    </row>
    <row r="295" spans="1:11" ht="14.4">
      <c r="A295" s="1"/>
      <c r="K295" s="2"/>
    </row>
    <row r="296" spans="1:11" ht="14.4">
      <c r="A296" s="1"/>
      <c r="K296" s="2"/>
    </row>
    <row r="297" spans="1:11" ht="14.4">
      <c r="A297" s="1"/>
      <c r="K297" s="2"/>
    </row>
    <row r="298" spans="1:11" ht="14.4">
      <c r="A298" s="1"/>
      <c r="K298" s="2"/>
    </row>
    <row r="299" spans="1:11" ht="14.4">
      <c r="A299" s="1"/>
      <c r="K299" s="2"/>
    </row>
    <row r="300" spans="1:11" ht="14.4">
      <c r="A300" s="1"/>
      <c r="K300" s="2"/>
    </row>
    <row r="301" spans="1:11" ht="14.4">
      <c r="A301" s="1"/>
      <c r="K301" s="2"/>
    </row>
    <row r="302" spans="1:11" ht="14.4">
      <c r="A302" s="1"/>
      <c r="K302" s="2"/>
    </row>
    <row r="303" spans="1:11" ht="14.4">
      <c r="A303" s="1"/>
      <c r="K303" s="2"/>
    </row>
    <row r="304" spans="1:11" ht="14.4">
      <c r="A304" s="1"/>
      <c r="K304" s="2"/>
    </row>
    <row r="305" spans="1:11" ht="14.4">
      <c r="A305" s="1"/>
      <c r="K305" s="2"/>
    </row>
    <row r="306" spans="1:11" ht="14.4">
      <c r="A306" s="1"/>
      <c r="K306" s="2"/>
    </row>
    <row r="307" spans="1:11" ht="14.4">
      <c r="A307" s="1"/>
      <c r="K307" s="2"/>
    </row>
    <row r="308" spans="1:11" ht="14.4">
      <c r="A308" s="1"/>
      <c r="K308" s="2"/>
    </row>
    <row r="309" spans="1:11" ht="14.4">
      <c r="A309" s="1"/>
      <c r="K309" s="2"/>
    </row>
    <row r="310" spans="1:11" ht="14.4">
      <c r="A310" s="1"/>
      <c r="K310" s="2"/>
    </row>
    <row r="311" spans="1:11" ht="14.4">
      <c r="A311" s="1"/>
      <c r="K311" s="2"/>
    </row>
    <row r="312" spans="1:11" ht="14.4">
      <c r="A312" s="1"/>
      <c r="K312" s="2"/>
    </row>
    <row r="313" spans="1:11" ht="14.4">
      <c r="A313" s="1"/>
      <c r="K313" s="2"/>
    </row>
    <row r="314" spans="1:11" ht="14.4">
      <c r="A314" s="1"/>
      <c r="K314" s="2"/>
    </row>
    <row r="315" spans="1:11" ht="14.4">
      <c r="A315" s="1"/>
      <c r="K315" s="2"/>
    </row>
    <row r="316" spans="1:11" ht="14.4">
      <c r="A316" s="1"/>
      <c r="K316" s="2"/>
    </row>
    <row r="317" spans="1:11" ht="14.4">
      <c r="A317" s="1"/>
      <c r="K317" s="2"/>
    </row>
    <row r="318" spans="1:11" ht="14.4">
      <c r="A318" s="1"/>
      <c r="K318" s="2"/>
    </row>
    <row r="319" spans="1:11" ht="14.4">
      <c r="A319" s="1"/>
      <c r="K319" s="2"/>
    </row>
    <row r="320" spans="1:11" ht="14.4">
      <c r="A320" s="1"/>
      <c r="K320" s="2"/>
    </row>
    <row r="321" spans="1:11" ht="14.4">
      <c r="A321" s="1"/>
      <c r="K321" s="2"/>
    </row>
    <row r="322" spans="1:11" ht="14.4">
      <c r="A322" s="1"/>
      <c r="K322" s="2"/>
    </row>
    <row r="323" spans="1:11" ht="14.4">
      <c r="A323" s="1"/>
      <c r="K323" s="2"/>
    </row>
    <row r="324" spans="1:11" ht="14.4">
      <c r="A324" s="1"/>
      <c r="K324" s="2"/>
    </row>
    <row r="325" spans="1:11" ht="14.4">
      <c r="A325" s="1"/>
      <c r="K325" s="2"/>
    </row>
    <row r="326" spans="1:11" ht="14.4">
      <c r="A326" s="1"/>
      <c r="K326" s="2"/>
    </row>
    <row r="327" spans="1:11" ht="14.4">
      <c r="A327" s="1"/>
      <c r="K327" s="2"/>
    </row>
    <row r="328" spans="1:11" ht="14.4">
      <c r="A328" s="1"/>
      <c r="K328" s="2"/>
    </row>
    <row r="329" spans="1:11" ht="14.4">
      <c r="A329" s="1"/>
      <c r="K329" s="2"/>
    </row>
    <row r="330" spans="1:11" ht="14.4">
      <c r="A330" s="1"/>
      <c r="K330" s="2"/>
    </row>
    <row r="331" spans="1:11" ht="14.4">
      <c r="A331" s="1"/>
      <c r="K331" s="2"/>
    </row>
    <row r="332" spans="1:11" ht="14.4">
      <c r="A332" s="1"/>
      <c r="K332" s="2"/>
    </row>
    <row r="333" spans="1:11" ht="14.4">
      <c r="A333" s="1"/>
      <c r="K333" s="2"/>
    </row>
    <row r="334" spans="1:11" ht="14.4">
      <c r="A334" s="1"/>
      <c r="K334" s="2"/>
    </row>
    <row r="335" spans="1:11" ht="14.4">
      <c r="A335" s="1"/>
      <c r="K335" s="2"/>
    </row>
    <row r="336" spans="1:11" ht="14.4">
      <c r="A336" s="1"/>
      <c r="K336" s="2"/>
    </row>
    <row r="337" spans="1:11" ht="14.4">
      <c r="A337" s="1"/>
      <c r="K337" s="2"/>
    </row>
    <row r="338" spans="1:11" ht="14.4">
      <c r="A338" s="1"/>
      <c r="K338" s="2"/>
    </row>
    <row r="339" spans="1:11" ht="14.4">
      <c r="A339" s="1"/>
      <c r="K339" s="2"/>
    </row>
    <row r="340" spans="1:11" ht="14.4">
      <c r="A340" s="1"/>
      <c r="K340" s="2"/>
    </row>
    <row r="341" spans="1:11" ht="14.4">
      <c r="A341" s="1"/>
      <c r="K341" s="2"/>
    </row>
    <row r="342" spans="1:11" ht="14.4">
      <c r="A342" s="1"/>
      <c r="K342" s="2"/>
    </row>
    <row r="343" spans="1:11" ht="14.4">
      <c r="A343" s="1"/>
      <c r="K343" s="2"/>
    </row>
    <row r="344" spans="1:11" ht="14.4">
      <c r="A344" s="1"/>
      <c r="K344" s="2"/>
    </row>
    <row r="345" spans="1:11" ht="14.4">
      <c r="A345" s="1"/>
      <c r="K345" s="2"/>
    </row>
    <row r="346" spans="1:11" ht="14.4">
      <c r="A346" s="1"/>
      <c r="K346" s="2"/>
    </row>
    <row r="347" spans="1:11" ht="14.4">
      <c r="A347" s="1"/>
      <c r="K347" s="2"/>
    </row>
    <row r="348" spans="1:11" ht="14.4">
      <c r="A348" s="1"/>
      <c r="K348" s="2"/>
    </row>
    <row r="349" spans="1:11" ht="14.4">
      <c r="A349" s="1"/>
      <c r="K349" s="2"/>
    </row>
    <row r="350" spans="1:11" ht="14.4">
      <c r="A350" s="1"/>
      <c r="K350" s="2"/>
    </row>
    <row r="351" spans="1:11" ht="14.4">
      <c r="A351" s="1"/>
      <c r="K351" s="2"/>
    </row>
    <row r="352" spans="1:11" ht="14.4">
      <c r="A352" s="1"/>
      <c r="K352" s="2"/>
    </row>
    <row r="353" spans="1:11" ht="14.4">
      <c r="A353" s="1"/>
      <c r="K353" s="2"/>
    </row>
    <row r="354" spans="1:11" ht="14.4">
      <c r="A354" s="1"/>
      <c r="K354" s="2"/>
    </row>
    <row r="355" spans="1:11" ht="14.4">
      <c r="A355" s="1"/>
      <c r="K355" s="2"/>
    </row>
    <row r="356" spans="1:11" ht="14.4">
      <c r="A356" s="1"/>
      <c r="K356" s="2"/>
    </row>
    <row r="357" spans="1:11" ht="14.4">
      <c r="A357" s="1"/>
      <c r="K357" s="2"/>
    </row>
    <row r="358" spans="1:11" ht="14.4">
      <c r="A358" s="1"/>
      <c r="K358" s="2"/>
    </row>
    <row r="359" spans="1:11" ht="14.4">
      <c r="A359" s="1"/>
      <c r="K359" s="2"/>
    </row>
    <row r="360" spans="1:11" ht="14.4">
      <c r="A360" s="1"/>
      <c r="K360" s="2"/>
    </row>
    <row r="361" spans="1:11" ht="14.4">
      <c r="A361" s="1"/>
      <c r="K361" s="2"/>
    </row>
    <row r="362" spans="1:11" ht="14.4">
      <c r="A362" s="1"/>
      <c r="K362" s="2"/>
    </row>
    <row r="363" spans="1:11" ht="14.4">
      <c r="A363" s="1"/>
      <c r="K363" s="2"/>
    </row>
    <row r="364" spans="1:11" ht="14.4">
      <c r="A364" s="1"/>
      <c r="K364" s="2"/>
    </row>
    <row r="365" spans="1:11" ht="14.4">
      <c r="A365" s="1"/>
      <c r="K365" s="2"/>
    </row>
    <row r="366" spans="1:11" ht="14.4">
      <c r="A366" s="1"/>
      <c r="K366" s="2"/>
    </row>
    <row r="367" spans="1:11" ht="14.4">
      <c r="A367" s="1"/>
      <c r="K367" s="2"/>
    </row>
    <row r="368" spans="1:11" ht="14.4">
      <c r="A368" s="1"/>
      <c r="K368" s="2"/>
    </row>
    <row r="369" spans="1:11" ht="14.4">
      <c r="A369" s="1"/>
      <c r="K369" s="2"/>
    </row>
    <row r="370" spans="1:11" ht="14.4">
      <c r="A370" s="1"/>
      <c r="K370" s="2"/>
    </row>
    <row r="371" spans="1:11" ht="14.4">
      <c r="A371" s="1"/>
      <c r="K371" s="2"/>
    </row>
    <row r="372" spans="1:11" ht="14.4">
      <c r="A372" s="1"/>
      <c r="K372" s="2"/>
    </row>
    <row r="373" spans="1:11" ht="14.4">
      <c r="A373" s="1"/>
      <c r="K373" s="2"/>
    </row>
    <row r="374" spans="1:11" ht="14.4">
      <c r="A374" s="1"/>
      <c r="K374" s="2"/>
    </row>
    <row r="375" spans="1:11" ht="14.4">
      <c r="A375" s="1"/>
      <c r="K375" s="2"/>
    </row>
    <row r="376" spans="1:11" ht="14.4">
      <c r="A376" s="1"/>
      <c r="K376" s="2"/>
    </row>
    <row r="377" spans="1:11" ht="14.4">
      <c r="A377" s="1"/>
      <c r="K377" s="2"/>
    </row>
    <row r="378" spans="1:11" ht="14.4">
      <c r="A378" s="1"/>
      <c r="K378" s="2"/>
    </row>
    <row r="379" spans="1:11" ht="14.4">
      <c r="A379" s="1"/>
      <c r="K379" s="2"/>
    </row>
    <row r="380" spans="1:11" ht="14.4">
      <c r="A380" s="1"/>
      <c r="K380" s="2"/>
    </row>
    <row r="381" spans="1:11" ht="14.4">
      <c r="A381" s="1"/>
      <c r="K381" s="2"/>
    </row>
    <row r="382" spans="1:11" ht="14.4">
      <c r="A382" s="1"/>
      <c r="K382" s="2"/>
    </row>
    <row r="383" spans="1:11" ht="14.4">
      <c r="A383" s="1"/>
      <c r="K383" s="2"/>
    </row>
    <row r="384" spans="1:11" ht="14.4">
      <c r="A384" s="1"/>
      <c r="K384" s="2"/>
    </row>
    <row r="385" spans="1:11" ht="14.4">
      <c r="A385" s="1"/>
      <c r="K385" s="2"/>
    </row>
    <row r="386" spans="1:11" ht="14.4">
      <c r="A386" s="1"/>
      <c r="K386" s="2"/>
    </row>
    <row r="387" spans="1:11" ht="14.4">
      <c r="A387" s="1"/>
      <c r="K387" s="2"/>
    </row>
    <row r="388" spans="1:11" ht="14.4">
      <c r="A388" s="1"/>
      <c r="K388" s="2"/>
    </row>
    <row r="389" spans="1:11" ht="14.4">
      <c r="A389" s="1"/>
      <c r="K389" s="2"/>
    </row>
    <row r="390" spans="1:11" ht="14.4">
      <c r="A390" s="1"/>
      <c r="K390" s="2"/>
    </row>
    <row r="391" spans="1:11" ht="14.4">
      <c r="A391" s="1"/>
      <c r="K391" s="2"/>
    </row>
    <row r="392" spans="1:11" ht="14.4">
      <c r="A392" s="1"/>
      <c r="K392" s="2"/>
    </row>
    <row r="393" spans="1:11" ht="14.4">
      <c r="A393" s="1"/>
      <c r="K393" s="2"/>
    </row>
    <row r="394" spans="1:11" ht="14.4">
      <c r="A394" s="1"/>
      <c r="K394" s="2"/>
    </row>
    <row r="395" spans="1:11" ht="14.4">
      <c r="A395" s="1"/>
      <c r="K395" s="2"/>
    </row>
    <row r="396" spans="1:11" ht="14.4">
      <c r="A396" s="1"/>
      <c r="K396" s="2"/>
    </row>
    <row r="397" spans="1:11" ht="14.4">
      <c r="A397" s="1"/>
      <c r="K397" s="2"/>
    </row>
    <row r="398" spans="1:11" ht="14.4">
      <c r="A398" s="1"/>
      <c r="K398" s="2"/>
    </row>
    <row r="399" spans="1:11" ht="14.4">
      <c r="A399" s="1"/>
      <c r="K399" s="2"/>
    </row>
    <row r="400" spans="1:11" ht="14.4">
      <c r="A400" s="1"/>
      <c r="K400" s="2"/>
    </row>
    <row r="401" spans="1:11" ht="14.4">
      <c r="A401" s="1"/>
      <c r="K401" s="2"/>
    </row>
    <row r="402" spans="1:11" ht="14.4">
      <c r="A402" s="1"/>
      <c r="K402" s="2"/>
    </row>
    <row r="403" spans="1:11" ht="14.4">
      <c r="A403" s="1"/>
      <c r="K403" s="2"/>
    </row>
    <row r="404" spans="1:11" ht="14.4">
      <c r="A404" s="1"/>
      <c r="K404" s="2"/>
    </row>
    <row r="405" spans="1:11" ht="14.4">
      <c r="A405" s="1"/>
      <c r="K405" s="2"/>
    </row>
    <row r="406" spans="1:11" ht="14.4">
      <c r="A406" s="1"/>
      <c r="K406" s="2"/>
    </row>
    <row r="407" spans="1:11" ht="14.4">
      <c r="A407" s="1"/>
      <c r="K407" s="2"/>
    </row>
    <row r="408" spans="1:11" ht="14.4">
      <c r="A408" s="1"/>
      <c r="K408" s="2"/>
    </row>
    <row r="409" spans="1:11" ht="14.4">
      <c r="A409" s="1"/>
      <c r="K409" s="2"/>
    </row>
    <row r="410" spans="1:11" ht="14.4">
      <c r="A410" s="1"/>
      <c r="K410" s="2"/>
    </row>
    <row r="411" spans="1:11" ht="14.4">
      <c r="A411" s="1"/>
      <c r="K411" s="2"/>
    </row>
    <row r="412" spans="1:11" ht="14.4">
      <c r="A412" s="1"/>
      <c r="K412" s="2"/>
    </row>
    <row r="413" spans="1:11" ht="14.4">
      <c r="A413" s="1"/>
      <c r="K413" s="2"/>
    </row>
    <row r="414" spans="1:11" ht="14.4">
      <c r="A414" s="1"/>
      <c r="K414" s="2"/>
    </row>
    <row r="415" spans="1:11" ht="14.4">
      <c r="A415" s="1"/>
      <c r="K415" s="2"/>
    </row>
    <row r="416" spans="1:11" ht="14.4">
      <c r="A416" s="1"/>
      <c r="K416" s="2"/>
    </row>
    <row r="417" spans="1:11" ht="14.4">
      <c r="A417" s="1"/>
      <c r="K417" s="2"/>
    </row>
    <row r="418" spans="1:11" ht="14.4">
      <c r="A418" s="1"/>
      <c r="K418" s="2"/>
    </row>
    <row r="419" spans="1:11" ht="14.4">
      <c r="A419" s="1"/>
      <c r="K419" s="2"/>
    </row>
    <row r="420" spans="1:11" ht="14.4">
      <c r="A420" s="1"/>
      <c r="K420" s="2"/>
    </row>
    <row r="421" spans="1:11" ht="14.4">
      <c r="A421" s="1"/>
      <c r="K421" s="2"/>
    </row>
    <row r="422" spans="1:11" ht="14.4">
      <c r="A422" s="1"/>
      <c r="K422" s="2"/>
    </row>
    <row r="423" spans="1:11" ht="14.4">
      <c r="A423" s="1"/>
      <c r="K423" s="2"/>
    </row>
    <row r="424" spans="1:11" ht="14.4">
      <c r="A424" s="1"/>
      <c r="K424" s="2"/>
    </row>
    <row r="425" spans="1:11" ht="14.4">
      <c r="A425" s="1"/>
      <c r="K425" s="2"/>
    </row>
    <row r="426" spans="1:11" ht="14.4">
      <c r="A426" s="1"/>
      <c r="K426" s="2"/>
    </row>
    <row r="427" spans="1:11" ht="14.4">
      <c r="A427" s="1"/>
      <c r="K427" s="2"/>
    </row>
    <row r="428" spans="1:11" ht="14.4">
      <c r="A428" s="1"/>
      <c r="K428" s="2"/>
    </row>
    <row r="429" spans="1:11" ht="14.4">
      <c r="A429" s="1"/>
      <c r="K429" s="2"/>
    </row>
    <row r="430" spans="1:11" ht="14.4">
      <c r="A430" s="1"/>
      <c r="K430" s="2"/>
    </row>
    <row r="431" spans="1:11" ht="14.4">
      <c r="A431" s="1"/>
      <c r="K431" s="2"/>
    </row>
    <row r="432" spans="1:11" ht="14.4">
      <c r="A432" s="1"/>
      <c r="K432" s="2"/>
    </row>
    <row r="433" spans="1:11" ht="14.4">
      <c r="A433" s="1"/>
      <c r="K433" s="2"/>
    </row>
    <row r="434" spans="1:11" ht="14.4">
      <c r="A434" s="1"/>
      <c r="K434" s="2"/>
    </row>
    <row r="435" spans="1:11" ht="14.4">
      <c r="A435" s="1"/>
      <c r="K435" s="2"/>
    </row>
    <row r="436" spans="1:11" ht="14.4">
      <c r="A436" s="1"/>
      <c r="K436" s="2"/>
    </row>
    <row r="437" spans="1:11" ht="14.4">
      <c r="A437" s="1"/>
      <c r="K437" s="2"/>
    </row>
    <row r="438" spans="1:11" ht="14.4">
      <c r="A438" s="1"/>
      <c r="K438" s="2"/>
    </row>
    <row r="439" spans="1:11" ht="14.4">
      <c r="A439" s="1"/>
      <c r="K439" s="2"/>
    </row>
    <row r="440" spans="1:11" ht="14.4">
      <c r="A440" s="1"/>
      <c r="K440" s="2"/>
    </row>
    <row r="441" spans="1:11" ht="14.4">
      <c r="A441" s="1"/>
      <c r="K441" s="2"/>
    </row>
    <row r="442" spans="1:11" ht="14.4">
      <c r="A442" s="1"/>
      <c r="K442" s="2"/>
    </row>
    <row r="443" spans="1:11" ht="14.4">
      <c r="A443" s="1"/>
      <c r="K443" s="2"/>
    </row>
    <row r="444" spans="1:11" ht="14.4">
      <c r="A444" s="1"/>
      <c r="K444" s="2"/>
    </row>
    <row r="445" spans="1:11" ht="14.4">
      <c r="A445" s="1"/>
      <c r="K445" s="2"/>
    </row>
    <row r="446" spans="1:11" ht="14.4">
      <c r="A446" s="1"/>
      <c r="K446" s="2"/>
    </row>
    <row r="447" spans="1:11" ht="14.4">
      <c r="A447" s="1"/>
      <c r="K447" s="2"/>
    </row>
    <row r="448" spans="1:11" ht="14.4">
      <c r="A448" s="1"/>
      <c r="K448" s="2"/>
    </row>
    <row r="449" spans="1:11" ht="14.4">
      <c r="A449" s="1"/>
      <c r="K449" s="2"/>
    </row>
    <row r="450" spans="1:11" ht="14.4">
      <c r="A450" s="1"/>
      <c r="K450" s="2"/>
    </row>
    <row r="451" spans="1:11" ht="14.4">
      <c r="A451" s="1"/>
      <c r="K451" s="2"/>
    </row>
    <row r="452" spans="1:11" ht="14.4">
      <c r="A452" s="1"/>
      <c r="K452" s="2"/>
    </row>
    <row r="453" spans="1:11" ht="14.4">
      <c r="A453" s="1"/>
      <c r="K453" s="2"/>
    </row>
    <row r="454" spans="1:11" ht="14.4">
      <c r="A454" s="1"/>
      <c r="K454" s="2"/>
    </row>
    <row r="455" spans="1:11" ht="14.4">
      <c r="A455" s="1"/>
      <c r="K455" s="2"/>
    </row>
    <row r="456" spans="1:11" ht="14.4">
      <c r="A456" s="1"/>
      <c r="K456" s="2"/>
    </row>
    <row r="457" spans="1:11" ht="14.4">
      <c r="A457" s="1"/>
      <c r="K457" s="2"/>
    </row>
    <row r="458" spans="1:11" ht="14.4">
      <c r="A458" s="1"/>
      <c r="K458" s="2"/>
    </row>
    <row r="459" spans="1:11" ht="14.4">
      <c r="A459" s="1"/>
      <c r="K459" s="2"/>
    </row>
    <row r="460" spans="1:11" ht="14.4">
      <c r="A460" s="1"/>
      <c r="K460" s="2"/>
    </row>
    <row r="461" spans="1:11" ht="14.4">
      <c r="A461" s="1"/>
      <c r="K461" s="2"/>
    </row>
    <row r="462" spans="1:11" ht="14.4">
      <c r="A462" s="1"/>
      <c r="K462" s="2"/>
    </row>
    <row r="463" spans="1:11" ht="14.4">
      <c r="A463" s="1"/>
      <c r="K463" s="2"/>
    </row>
    <row r="464" spans="1:11" ht="14.4">
      <c r="A464" s="1"/>
      <c r="K464" s="2"/>
    </row>
    <row r="465" spans="1:11" ht="14.4">
      <c r="A465" s="1"/>
      <c r="K465" s="2"/>
    </row>
    <row r="466" spans="1:11" ht="14.4">
      <c r="A466" s="1"/>
      <c r="K466" s="2"/>
    </row>
    <row r="467" spans="1:11" ht="14.4">
      <c r="A467" s="1"/>
      <c r="K467" s="2"/>
    </row>
    <row r="468" spans="1:11" ht="14.4">
      <c r="A468" s="1"/>
      <c r="K468" s="2"/>
    </row>
    <row r="469" spans="1:11" ht="14.4">
      <c r="A469" s="1"/>
      <c r="K469" s="2"/>
    </row>
    <row r="470" spans="1:11" ht="14.4">
      <c r="A470" s="1"/>
      <c r="K470" s="2"/>
    </row>
    <row r="471" spans="1:11" ht="14.4">
      <c r="A471" s="1"/>
      <c r="K471" s="2"/>
    </row>
    <row r="472" spans="1:11" ht="14.4">
      <c r="A472" s="1"/>
      <c r="K472" s="2"/>
    </row>
    <row r="473" spans="1:11" ht="14.4">
      <c r="A473" s="1"/>
      <c r="K473" s="2"/>
    </row>
    <row r="474" spans="1:11" ht="14.4">
      <c r="A474" s="1"/>
      <c r="K474" s="2"/>
    </row>
    <row r="475" spans="1:11" ht="14.4">
      <c r="A475" s="1"/>
      <c r="K475" s="2"/>
    </row>
    <row r="476" spans="1:11" ht="14.4">
      <c r="A476" s="1"/>
      <c r="K476" s="2"/>
    </row>
    <row r="477" spans="1:11" ht="14.4">
      <c r="A477" s="1"/>
      <c r="K477" s="2"/>
    </row>
    <row r="478" spans="1:11" ht="14.4">
      <c r="A478" s="1"/>
      <c r="K478" s="2"/>
    </row>
    <row r="479" spans="1:11" ht="14.4">
      <c r="A479" s="1"/>
      <c r="K479" s="2"/>
    </row>
    <row r="480" spans="1:11" ht="14.4">
      <c r="A480" s="1"/>
      <c r="K480" s="2"/>
    </row>
    <row r="481" spans="1:11" ht="14.4">
      <c r="A481" s="1"/>
      <c r="K481" s="2"/>
    </row>
    <row r="482" spans="1:11" ht="14.4">
      <c r="A482" s="1"/>
      <c r="K482" s="2"/>
    </row>
    <row r="483" spans="1:11" ht="14.4">
      <c r="A483" s="1"/>
      <c r="K483" s="2"/>
    </row>
    <row r="484" spans="1:11" ht="14.4">
      <c r="A484" s="1"/>
      <c r="K484" s="2"/>
    </row>
    <row r="485" spans="1:11" ht="14.4">
      <c r="A485" s="1"/>
      <c r="K485" s="2"/>
    </row>
    <row r="486" spans="1:11" ht="14.4">
      <c r="A486" s="1"/>
      <c r="K486" s="2"/>
    </row>
    <row r="487" spans="1:11" ht="14.4">
      <c r="A487" s="1"/>
      <c r="K487" s="2"/>
    </row>
    <row r="488" spans="1:11" ht="14.4">
      <c r="A488" s="1"/>
      <c r="K488" s="2"/>
    </row>
    <row r="489" spans="1:11" ht="14.4">
      <c r="A489" s="1"/>
      <c r="K489" s="2"/>
    </row>
    <row r="490" spans="1:11" ht="14.4">
      <c r="A490" s="1"/>
      <c r="K490" s="2"/>
    </row>
    <row r="491" spans="1:11" ht="14.4">
      <c r="A491" s="1"/>
      <c r="K491" s="2"/>
    </row>
    <row r="492" spans="1:11" ht="14.4">
      <c r="A492" s="1"/>
      <c r="K492" s="2"/>
    </row>
    <row r="493" spans="1:11" ht="14.4">
      <c r="A493" s="1"/>
      <c r="K493" s="2"/>
    </row>
    <row r="494" spans="1:11" ht="14.4">
      <c r="A494" s="1"/>
      <c r="K494" s="2"/>
    </row>
    <row r="495" spans="1:11" ht="14.4">
      <c r="A495" s="1"/>
      <c r="K495" s="2"/>
    </row>
    <row r="496" spans="1:11" ht="14.4">
      <c r="A496" s="1"/>
      <c r="K496" s="2"/>
    </row>
    <row r="497" spans="1:11" ht="14.4">
      <c r="A497" s="1"/>
      <c r="K497" s="2"/>
    </row>
    <row r="498" spans="1:11" ht="14.4">
      <c r="A498" s="1"/>
      <c r="K498" s="2"/>
    </row>
    <row r="499" spans="1:11" ht="14.4">
      <c r="A499" s="1"/>
      <c r="K499" s="2"/>
    </row>
    <row r="500" spans="1:11" ht="14.4">
      <c r="A500" s="1"/>
      <c r="K500" s="2"/>
    </row>
    <row r="501" spans="1:11" ht="14.4">
      <c r="A501" s="1"/>
      <c r="K501" s="2"/>
    </row>
    <row r="502" spans="1:11" ht="14.4">
      <c r="A502" s="1"/>
      <c r="K502" s="2"/>
    </row>
    <row r="503" spans="1:11" ht="14.4">
      <c r="A503" s="1"/>
      <c r="K503" s="2"/>
    </row>
    <row r="504" spans="1:11" ht="14.4">
      <c r="A504" s="1"/>
      <c r="K504" s="2"/>
    </row>
    <row r="505" spans="1:11" ht="14.4">
      <c r="A505" s="1"/>
      <c r="K505" s="2"/>
    </row>
    <row r="506" spans="1:11" ht="14.4">
      <c r="A506" s="1"/>
      <c r="K506" s="2"/>
    </row>
    <row r="507" spans="1:11" ht="14.4">
      <c r="A507" s="1"/>
      <c r="K507" s="2"/>
    </row>
    <row r="508" spans="1:11" ht="14.4">
      <c r="A508" s="1"/>
      <c r="K508" s="2"/>
    </row>
    <row r="509" spans="1:11" ht="14.4">
      <c r="A509" s="1"/>
      <c r="K509" s="2"/>
    </row>
    <row r="510" spans="1:11" ht="14.4">
      <c r="A510" s="1"/>
      <c r="K510" s="2"/>
    </row>
    <row r="511" spans="1:11" ht="14.4">
      <c r="A511" s="1"/>
      <c r="K511" s="2"/>
    </row>
    <row r="512" spans="1:11" ht="14.4">
      <c r="A512" s="1"/>
      <c r="K512" s="2"/>
    </row>
    <row r="513" spans="1:11" ht="14.4">
      <c r="A513" s="1"/>
      <c r="K513" s="2"/>
    </row>
    <row r="514" spans="1:11" ht="14.4">
      <c r="A514" s="1"/>
      <c r="K514" s="2"/>
    </row>
    <row r="515" spans="1:11" ht="14.4">
      <c r="A515" s="1"/>
      <c r="K515" s="2"/>
    </row>
    <row r="516" spans="1:11" ht="14.4">
      <c r="A516" s="1"/>
      <c r="K516" s="2"/>
    </row>
    <row r="517" spans="1:11" ht="14.4">
      <c r="A517" s="1"/>
      <c r="K517" s="2"/>
    </row>
    <row r="518" spans="1:11" ht="14.4">
      <c r="A518" s="1"/>
      <c r="K518" s="2"/>
    </row>
    <row r="519" spans="1:11" ht="14.4">
      <c r="A519" s="1"/>
      <c r="K519" s="2"/>
    </row>
    <row r="520" spans="1:11" ht="14.4">
      <c r="A520" s="1"/>
      <c r="K520" s="2"/>
    </row>
    <row r="521" spans="1:11" ht="14.4">
      <c r="A521" s="1"/>
      <c r="K521" s="2"/>
    </row>
    <row r="522" spans="1:11" ht="14.4">
      <c r="A522" s="1"/>
      <c r="K522" s="2"/>
    </row>
    <row r="523" spans="1:11" ht="14.4">
      <c r="A523" s="1"/>
      <c r="K523" s="2"/>
    </row>
    <row r="524" spans="1:11" ht="14.4">
      <c r="A524" s="1"/>
      <c r="K524" s="2"/>
    </row>
    <row r="525" spans="1:11" ht="14.4">
      <c r="A525" s="1"/>
      <c r="K525" s="2"/>
    </row>
    <row r="526" spans="1:11" ht="14.4">
      <c r="A526" s="1"/>
      <c r="K526" s="2"/>
    </row>
    <row r="527" spans="1:11" ht="14.4">
      <c r="A527" s="1"/>
      <c r="K527" s="2"/>
    </row>
    <row r="528" spans="1:11" ht="14.4">
      <c r="A528" s="1"/>
      <c r="K528" s="2"/>
    </row>
    <row r="529" spans="1:11" ht="14.4">
      <c r="A529" s="1"/>
      <c r="K529" s="2"/>
    </row>
    <row r="530" spans="1:11" ht="14.4">
      <c r="A530" s="1"/>
      <c r="K530" s="2"/>
    </row>
    <row r="531" spans="1:11" ht="14.4">
      <c r="A531" s="1"/>
      <c r="K531" s="2"/>
    </row>
    <row r="532" spans="1:11" ht="14.4">
      <c r="A532" s="1"/>
      <c r="K532" s="2"/>
    </row>
    <row r="533" spans="1:11" ht="14.4">
      <c r="A533" s="1"/>
      <c r="K533" s="2"/>
    </row>
    <row r="534" spans="1:11" ht="14.4">
      <c r="A534" s="1"/>
      <c r="K534" s="2"/>
    </row>
    <row r="535" spans="1:11" ht="14.4">
      <c r="A535" s="1"/>
      <c r="K535" s="2"/>
    </row>
    <row r="536" spans="1:11" ht="14.4">
      <c r="A536" s="1"/>
      <c r="K536" s="2"/>
    </row>
    <row r="537" spans="1:11" ht="14.4">
      <c r="A537" s="1"/>
      <c r="K537" s="2"/>
    </row>
    <row r="538" spans="1:11" ht="14.4">
      <c r="A538" s="1"/>
      <c r="K538" s="2"/>
    </row>
    <row r="539" spans="1:11" ht="14.4">
      <c r="A539" s="1"/>
      <c r="K539" s="2"/>
    </row>
    <row r="540" spans="1:11" ht="14.4">
      <c r="A540" s="1"/>
      <c r="K540" s="2"/>
    </row>
    <row r="541" spans="1:11" ht="14.4">
      <c r="A541" s="1"/>
      <c r="K541" s="2"/>
    </row>
    <row r="542" spans="1:11" ht="14.4">
      <c r="A542" s="1"/>
      <c r="K542" s="2"/>
    </row>
    <row r="543" spans="1:11" ht="14.4">
      <c r="A543" s="1"/>
      <c r="K543" s="2"/>
    </row>
    <row r="544" spans="1:11" ht="14.4">
      <c r="A544" s="1"/>
      <c r="K544" s="2"/>
    </row>
    <row r="545" spans="1:11" ht="14.4">
      <c r="A545" s="1"/>
      <c r="K545" s="2"/>
    </row>
    <row r="546" spans="1:11" ht="14.4">
      <c r="A546" s="1"/>
      <c r="K546" s="2"/>
    </row>
    <row r="547" spans="1:11" ht="14.4">
      <c r="A547" s="1"/>
      <c r="K547" s="2"/>
    </row>
    <row r="548" spans="1:11" ht="14.4">
      <c r="A548" s="1"/>
      <c r="K548" s="2"/>
    </row>
    <row r="549" spans="1:11" ht="14.4">
      <c r="A549" s="1"/>
      <c r="K549" s="2"/>
    </row>
    <row r="550" spans="1:11" ht="14.4">
      <c r="A550" s="1"/>
      <c r="K550" s="2"/>
    </row>
    <row r="551" spans="1:11" ht="14.4">
      <c r="A551" s="1"/>
      <c r="K551" s="2"/>
    </row>
    <row r="552" spans="1:11" ht="14.4">
      <c r="A552" s="1"/>
      <c r="K552" s="2"/>
    </row>
    <row r="553" spans="1:11" ht="14.4">
      <c r="A553" s="1"/>
      <c r="K553" s="2"/>
    </row>
    <row r="554" spans="1:11" ht="14.4">
      <c r="A554" s="1"/>
      <c r="K554" s="2"/>
    </row>
    <row r="555" spans="1:11" ht="14.4">
      <c r="A555" s="1"/>
      <c r="K555" s="2"/>
    </row>
    <row r="556" spans="1:11" ht="14.4">
      <c r="A556" s="1"/>
      <c r="K556" s="2"/>
    </row>
    <row r="557" spans="1:11" ht="14.4">
      <c r="A557" s="1"/>
      <c r="K557" s="2"/>
    </row>
    <row r="558" spans="1:11" ht="14.4">
      <c r="A558" s="1"/>
      <c r="K558" s="2"/>
    </row>
    <row r="559" spans="1:11" ht="14.4">
      <c r="A559" s="1"/>
      <c r="K559" s="2"/>
    </row>
    <row r="560" spans="1:11" ht="14.4">
      <c r="A560" s="1"/>
      <c r="K560" s="2"/>
    </row>
    <row r="561" spans="1:11" ht="14.4">
      <c r="A561" s="1"/>
      <c r="K561" s="2"/>
    </row>
    <row r="562" spans="1:11" ht="14.4">
      <c r="A562" s="1"/>
      <c r="K562" s="2"/>
    </row>
    <row r="563" spans="1:11" ht="14.4">
      <c r="A563" s="1"/>
      <c r="K563" s="2"/>
    </row>
    <row r="564" spans="1:11" ht="14.4">
      <c r="A564" s="1"/>
      <c r="K564" s="2"/>
    </row>
    <row r="565" spans="1:11" ht="14.4">
      <c r="A565" s="1"/>
      <c r="K565" s="2"/>
    </row>
    <row r="566" spans="1:11" ht="14.4">
      <c r="A566" s="1"/>
      <c r="K566" s="2"/>
    </row>
    <row r="567" spans="1:11" ht="14.4">
      <c r="A567" s="1"/>
      <c r="K567" s="2"/>
    </row>
    <row r="568" spans="1:11" ht="14.4">
      <c r="A568" s="1"/>
      <c r="K568" s="2"/>
    </row>
    <row r="569" spans="1:11" ht="14.4">
      <c r="A569" s="1"/>
      <c r="K569" s="2"/>
    </row>
    <row r="570" spans="1:11" ht="14.4">
      <c r="A570" s="1"/>
      <c r="K570" s="2"/>
    </row>
    <row r="571" spans="1:11" ht="14.4">
      <c r="A571" s="1"/>
      <c r="K571" s="2"/>
    </row>
    <row r="572" spans="1:11" ht="14.4">
      <c r="A572" s="1"/>
      <c r="K572" s="2"/>
    </row>
    <row r="573" spans="1:11" ht="14.4">
      <c r="A573" s="1"/>
      <c r="K573" s="2"/>
    </row>
    <row r="574" spans="1:11" ht="14.4">
      <c r="A574" s="1"/>
      <c r="K574" s="2"/>
    </row>
    <row r="575" spans="1:11" ht="14.4">
      <c r="A575" s="1"/>
      <c r="K575" s="2"/>
    </row>
    <row r="576" spans="1:11" ht="14.4">
      <c r="A576" s="1"/>
      <c r="K576" s="2"/>
    </row>
    <row r="577" spans="1:11" ht="14.4">
      <c r="A577" s="1"/>
      <c r="K577" s="2"/>
    </row>
    <row r="578" spans="1:11" ht="14.4">
      <c r="A578" s="1"/>
      <c r="K578" s="2"/>
    </row>
    <row r="579" spans="1:11" ht="14.4">
      <c r="A579" s="1"/>
      <c r="K579" s="2"/>
    </row>
    <row r="580" spans="1:11" ht="14.4">
      <c r="A580" s="1"/>
      <c r="K580" s="2"/>
    </row>
    <row r="581" spans="1:11" ht="14.4">
      <c r="A581" s="1"/>
      <c r="K581" s="2"/>
    </row>
    <row r="582" spans="1:11" ht="14.4">
      <c r="A582" s="1"/>
      <c r="K582" s="2"/>
    </row>
    <row r="583" spans="1:11" ht="14.4">
      <c r="A583" s="1"/>
      <c r="K583" s="2"/>
    </row>
    <row r="584" spans="1:11" ht="14.4">
      <c r="A584" s="1"/>
      <c r="K584" s="2"/>
    </row>
    <row r="585" spans="1:11" ht="14.4">
      <c r="A585" s="1"/>
      <c r="K585" s="2"/>
    </row>
    <row r="586" spans="1:11" ht="14.4">
      <c r="A586" s="1"/>
      <c r="K586" s="2"/>
    </row>
    <row r="587" spans="1:11" ht="14.4">
      <c r="A587" s="1"/>
      <c r="K587" s="2"/>
    </row>
    <row r="588" spans="1:11" ht="14.4">
      <c r="A588" s="1"/>
      <c r="K588" s="2"/>
    </row>
    <row r="589" spans="1:11" ht="14.4">
      <c r="A589" s="1"/>
      <c r="K589" s="2"/>
    </row>
    <row r="590" spans="1:11" ht="14.4">
      <c r="A590" s="1"/>
      <c r="K590" s="2"/>
    </row>
    <row r="591" spans="1:11" ht="14.4">
      <c r="A591" s="1"/>
      <c r="K591" s="2"/>
    </row>
    <row r="592" spans="1:11" ht="14.4">
      <c r="A592" s="1"/>
      <c r="K592" s="2"/>
    </row>
    <row r="593" spans="1:11" ht="14.4">
      <c r="A593" s="1"/>
      <c r="K593" s="2"/>
    </row>
    <row r="594" spans="1:11" ht="14.4">
      <c r="A594" s="1"/>
      <c r="K594" s="2"/>
    </row>
    <row r="595" spans="1:11" ht="14.4">
      <c r="A595" s="1"/>
      <c r="K595" s="2"/>
    </row>
    <row r="596" spans="1:11" ht="14.4">
      <c r="A596" s="1"/>
      <c r="K596" s="2"/>
    </row>
    <row r="597" spans="1:11" ht="14.4">
      <c r="A597" s="1"/>
      <c r="K597" s="2"/>
    </row>
    <row r="598" spans="1:11" ht="14.4">
      <c r="A598" s="1"/>
      <c r="K598" s="2"/>
    </row>
    <row r="599" spans="1:11" ht="14.4">
      <c r="A599" s="1"/>
      <c r="K599" s="2"/>
    </row>
    <row r="600" spans="1:11" ht="14.4">
      <c r="A600" s="1"/>
      <c r="K600" s="2"/>
    </row>
    <row r="601" spans="1:11" ht="14.4">
      <c r="A601" s="1"/>
      <c r="K601" s="2"/>
    </row>
    <row r="602" spans="1:11" ht="14.4">
      <c r="A602" s="1"/>
      <c r="K602" s="2"/>
    </row>
    <row r="603" spans="1:11" ht="14.4">
      <c r="A603" s="1"/>
      <c r="K603" s="2"/>
    </row>
    <row r="604" spans="1:11" ht="14.4">
      <c r="A604" s="1"/>
      <c r="K604" s="2"/>
    </row>
    <row r="605" spans="1:11" ht="14.4">
      <c r="A605" s="1"/>
      <c r="K605" s="2"/>
    </row>
    <row r="606" spans="1:11" ht="14.4">
      <c r="A606" s="1"/>
      <c r="K606" s="2"/>
    </row>
    <row r="607" spans="1:11" ht="14.4">
      <c r="A607" s="1"/>
      <c r="K607" s="2"/>
    </row>
    <row r="608" spans="1:11" ht="14.4">
      <c r="A608" s="1"/>
      <c r="K608" s="2"/>
    </row>
    <row r="609" spans="1:11" ht="14.4">
      <c r="A609" s="1"/>
      <c r="K609" s="2"/>
    </row>
    <row r="610" spans="1:11" ht="14.4">
      <c r="A610" s="1"/>
      <c r="K610" s="2"/>
    </row>
    <row r="611" spans="1:11" ht="14.4">
      <c r="A611" s="1"/>
      <c r="K611" s="2"/>
    </row>
    <row r="612" spans="1:11" ht="14.4">
      <c r="A612" s="1"/>
      <c r="K612" s="2"/>
    </row>
    <row r="613" spans="1:11" ht="14.4">
      <c r="A613" s="1"/>
      <c r="K613" s="2"/>
    </row>
    <row r="614" spans="1:11" ht="14.4">
      <c r="A614" s="1"/>
      <c r="K614" s="2"/>
    </row>
    <row r="615" spans="1:11" ht="14.4">
      <c r="A615" s="1"/>
      <c r="K615" s="2"/>
    </row>
    <row r="616" spans="1:11" ht="14.4">
      <c r="A616" s="1"/>
      <c r="K616" s="2"/>
    </row>
    <row r="617" spans="1:11" ht="14.4">
      <c r="A617" s="1"/>
      <c r="K617" s="2"/>
    </row>
    <row r="618" spans="1:11" ht="14.4">
      <c r="A618" s="1"/>
      <c r="K618" s="2"/>
    </row>
    <row r="619" spans="1:11" ht="14.4">
      <c r="A619" s="1"/>
      <c r="K619" s="2"/>
    </row>
    <row r="620" spans="1:11" ht="14.4">
      <c r="A620" s="1"/>
      <c r="K620" s="2"/>
    </row>
    <row r="621" spans="1:11" ht="14.4">
      <c r="A621" s="1"/>
      <c r="K621" s="2"/>
    </row>
    <row r="622" spans="1:11" ht="14.4">
      <c r="A622" s="1"/>
      <c r="K622" s="2"/>
    </row>
    <row r="623" spans="1:11" ht="14.4">
      <c r="A623" s="1"/>
      <c r="K623" s="2"/>
    </row>
    <row r="624" spans="1:11" ht="14.4">
      <c r="A624" s="1"/>
      <c r="K624" s="2"/>
    </row>
    <row r="625" spans="1:11" ht="14.4">
      <c r="A625" s="1"/>
      <c r="K625" s="2"/>
    </row>
    <row r="626" spans="1:11" ht="14.4">
      <c r="A626" s="1"/>
      <c r="K626" s="2"/>
    </row>
    <row r="627" spans="1:11" ht="14.4">
      <c r="A627" s="1"/>
      <c r="K627" s="2"/>
    </row>
    <row r="628" spans="1:11" ht="14.4">
      <c r="A628" s="1"/>
      <c r="K628" s="2"/>
    </row>
    <row r="629" spans="1:11" ht="14.4">
      <c r="A629" s="1"/>
      <c r="K629" s="2"/>
    </row>
    <row r="630" spans="1:11" ht="14.4">
      <c r="A630" s="1"/>
      <c r="K630" s="2"/>
    </row>
    <row r="631" spans="1:11" ht="14.4">
      <c r="A631" s="1"/>
      <c r="K631" s="2"/>
    </row>
    <row r="632" spans="1:11" ht="14.4">
      <c r="A632" s="1"/>
      <c r="K632" s="2"/>
    </row>
    <row r="633" spans="1:11" ht="14.4">
      <c r="A633" s="1"/>
      <c r="K633" s="2"/>
    </row>
    <row r="634" spans="1:11" ht="14.4">
      <c r="A634" s="1"/>
      <c r="K634" s="2"/>
    </row>
    <row r="635" spans="1:11" ht="14.4">
      <c r="A635" s="1"/>
      <c r="K635" s="2"/>
    </row>
    <row r="636" spans="1:11" ht="14.4">
      <c r="A636" s="1"/>
      <c r="K636" s="2"/>
    </row>
    <row r="637" spans="1:11" ht="14.4">
      <c r="A637" s="1"/>
      <c r="K637" s="2"/>
    </row>
    <row r="638" spans="1:11" ht="14.4">
      <c r="A638" s="1"/>
      <c r="K638" s="2"/>
    </row>
    <row r="639" spans="1:11" ht="14.4">
      <c r="A639" s="1"/>
      <c r="K639" s="2"/>
    </row>
    <row r="640" spans="1:11" ht="14.4">
      <c r="A640" s="1"/>
      <c r="K640" s="2"/>
    </row>
    <row r="641" spans="1:11" ht="14.4">
      <c r="A641" s="1"/>
      <c r="K641" s="2"/>
    </row>
    <row r="642" spans="1:11" ht="14.4">
      <c r="A642" s="1"/>
      <c r="K642" s="2"/>
    </row>
    <row r="643" spans="1:11" ht="14.4">
      <c r="A643" s="1"/>
      <c r="K643" s="2"/>
    </row>
    <row r="644" spans="1:11" ht="14.4">
      <c r="A644" s="1"/>
      <c r="K644" s="2"/>
    </row>
    <row r="645" spans="1:11" ht="14.4">
      <c r="A645" s="1"/>
      <c r="K645" s="2"/>
    </row>
    <row r="646" spans="1:11" ht="14.4">
      <c r="A646" s="1"/>
      <c r="K646" s="2"/>
    </row>
    <row r="647" spans="1:11" ht="14.4">
      <c r="A647" s="1"/>
      <c r="K647" s="2"/>
    </row>
    <row r="648" spans="1:11" ht="14.4">
      <c r="A648" s="1"/>
      <c r="K648" s="2"/>
    </row>
    <row r="649" spans="1:11" ht="14.4">
      <c r="A649" s="1"/>
      <c r="K649" s="2"/>
    </row>
    <row r="650" spans="1:11" ht="14.4">
      <c r="A650" s="1"/>
      <c r="K650" s="2"/>
    </row>
    <row r="651" spans="1:11" ht="14.4">
      <c r="A651" s="1"/>
      <c r="K651" s="2"/>
    </row>
    <row r="652" spans="1:11" ht="14.4">
      <c r="A652" s="1"/>
      <c r="K652" s="2"/>
    </row>
    <row r="653" spans="1:11" ht="14.4">
      <c r="A653" s="1"/>
      <c r="K653" s="2"/>
    </row>
    <row r="654" spans="1:11" ht="14.4">
      <c r="A654" s="1"/>
      <c r="K654" s="2"/>
    </row>
    <row r="655" spans="1:11" ht="14.4">
      <c r="A655" s="1"/>
      <c r="K655" s="2"/>
    </row>
    <row r="656" spans="1:11" ht="14.4">
      <c r="A656" s="1"/>
      <c r="K656" s="2"/>
    </row>
    <row r="657" spans="1:11" ht="14.4">
      <c r="A657" s="1"/>
      <c r="K657" s="2"/>
    </row>
    <row r="658" spans="1:11" ht="14.4">
      <c r="A658" s="1"/>
      <c r="K658" s="2"/>
    </row>
    <row r="659" spans="1:11" ht="14.4">
      <c r="A659" s="1"/>
      <c r="K659" s="2"/>
    </row>
    <row r="660" spans="1:11" ht="14.4">
      <c r="A660" s="1"/>
      <c r="K660" s="2"/>
    </row>
    <row r="661" spans="1:11" ht="14.4">
      <c r="A661" s="1"/>
      <c r="K661" s="2"/>
    </row>
    <row r="662" spans="1:11" ht="14.4">
      <c r="A662" s="1"/>
      <c r="K662" s="2"/>
    </row>
    <row r="663" spans="1:11" ht="14.4">
      <c r="A663" s="1"/>
      <c r="K663" s="2"/>
    </row>
    <row r="664" spans="1:11" ht="14.4">
      <c r="A664" s="1"/>
      <c r="K664" s="2"/>
    </row>
    <row r="665" spans="1:11" ht="14.4">
      <c r="A665" s="1"/>
      <c r="K665" s="2"/>
    </row>
    <row r="666" spans="1:11" ht="14.4">
      <c r="A666" s="1"/>
      <c r="K666" s="2"/>
    </row>
    <row r="667" spans="1:11" ht="14.4">
      <c r="A667" s="1"/>
      <c r="K667" s="2"/>
    </row>
    <row r="668" spans="1:11" ht="14.4">
      <c r="A668" s="1"/>
      <c r="K668" s="2"/>
    </row>
    <row r="669" spans="1:11" ht="14.4">
      <c r="A669" s="1"/>
      <c r="K669" s="2"/>
    </row>
    <row r="670" spans="1:11" ht="14.4">
      <c r="A670" s="1"/>
      <c r="K670" s="2"/>
    </row>
    <row r="671" spans="1:11" ht="14.4">
      <c r="A671" s="1"/>
      <c r="K671" s="2"/>
    </row>
    <row r="672" spans="1:11" ht="14.4">
      <c r="A672" s="1"/>
      <c r="K672" s="2"/>
    </row>
    <row r="673" spans="1:11" ht="14.4">
      <c r="A673" s="1"/>
      <c r="K673" s="2"/>
    </row>
    <row r="674" spans="1:11" ht="14.4">
      <c r="A674" s="1"/>
      <c r="K674" s="2"/>
    </row>
    <row r="675" spans="1:11" ht="14.4">
      <c r="A675" s="1"/>
      <c r="K675" s="2"/>
    </row>
    <row r="676" spans="1:11" ht="14.4">
      <c r="A676" s="1"/>
      <c r="K676" s="2"/>
    </row>
    <row r="677" spans="1:11" ht="14.4">
      <c r="A677" s="1"/>
      <c r="K677" s="2"/>
    </row>
    <row r="678" spans="1:11" ht="14.4">
      <c r="A678" s="1"/>
      <c r="K678" s="2"/>
    </row>
    <row r="679" spans="1:11" ht="14.4">
      <c r="A679" s="1"/>
      <c r="K679" s="2"/>
    </row>
    <row r="680" spans="1:11" ht="14.4">
      <c r="A680" s="1"/>
      <c r="K680" s="2"/>
    </row>
    <row r="681" spans="1:11" ht="14.4">
      <c r="A681" s="1"/>
      <c r="K681" s="2"/>
    </row>
    <row r="682" spans="1:11" ht="14.4">
      <c r="A682" s="1"/>
      <c r="K682" s="2"/>
    </row>
    <row r="683" spans="1:11" ht="14.4">
      <c r="A683" s="1"/>
      <c r="K683" s="2"/>
    </row>
    <row r="684" spans="1:11" ht="14.4">
      <c r="A684" s="1"/>
      <c r="K684" s="2"/>
    </row>
    <row r="685" spans="1:11" ht="14.4">
      <c r="A685" s="1"/>
      <c r="K685" s="2"/>
    </row>
    <row r="686" spans="1:11" ht="14.4">
      <c r="A686" s="1"/>
      <c r="K686" s="2"/>
    </row>
    <row r="687" spans="1:11" ht="14.4">
      <c r="A687" s="1"/>
      <c r="K687" s="2"/>
    </row>
    <row r="688" spans="1:11" ht="14.4">
      <c r="A688" s="1"/>
      <c r="K688" s="2"/>
    </row>
    <row r="689" spans="1:11" ht="14.4">
      <c r="A689" s="1"/>
      <c r="K689" s="2"/>
    </row>
    <row r="690" spans="1:11" ht="14.4">
      <c r="A690" s="1"/>
      <c r="K690" s="2"/>
    </row>
    <row r="691" spans="1:11" ht="14.4">
      <c r="A691" s="1"/>
      <c r="K691" s="2"/>
    </row>
    <row r="692" spans="1:11" ht="14.4">
      <c r="A692" s="1"/>
      <c r="K692" s="2"/>
    </row>
    <row r="693" spans="1:11" ht="14.4">
      <c r="A693" s="1"/>
      <c r="K693" s="2"/>
    </row>
    <row r="694" spans="1:11" ht="14.4">
      <c r="A694" s="1"/>
      <c r="K694" s="2"/>
    </row>
    <row r="695" spans="1:11" ht="14.4">
      <c r="A695" s="1"/>
      <c r="K695" s="2"/>
    </row>
    <row r="696" spans="1:11" ht="14.4">
      <c r="A696" s="1"/>
      <c r="K696" s="2"/>
    </row>
    <row r="697" spans="1:11" ht="14.4">
      <c r="A697" s="1"/>
      <c r="K697" s="2"/>
    </row>
    <row r="698" spans="1:11" ht="14.4">
      <c r="A698" s="1"/>
      <c r="K698" s="2"/>
    </row>
    <row r="699" spans="1:11" ht="14.4">
      <c r="A699" s="1"/>
      <c r="K699" s="2"/>
    </row>
    <row r="700" spans="1:11" ht="14.4">
      <c r="A700" s="1"/>
      <c r="K700" s="2"/>
    </row>
    <row r="701" spans="1:11" ht="14.4">
      <c r="A701" s="1"/>
      <c r="K701" s="2"/>
    </row>
    <row r="702" spans="1:11" ht="14.4">
      <c r="A702" s="1"/>
      <c r="K702" s="2"/>
    </row>
    <row r="703" spans="1:11" ht="14.4">
      <c r="A703" s="1"/>
      <c r="K703" s="2"/>
    </row>
    <row r="704" spans="1:11" ht="14.4">
      <c r="A704" s="1"/>
      <c r="K704" s="2"/>
    </row>
    <row r="705" spans="1:11" ht="14.4">
      <c r="A705" s="1"/>
      <c r="K705" s="2"/>
    </row>
    <row r="706" spans="1:11" ht="14.4">
      <c r="A706" s="1"/>
      <c r="K706" s="2"/>
    </row>
    <row r="707" spans="1:11" ht="14.4">
      <c r="A707" s="1"/>
      <c r="K707" s="2"/>
    </row>
    <row r="708" spans="1:11" ht="14.4">
      <c r="A708" s="1"/>
      <c r="K708" s="2"/>
    </row>
    <row r="709" spans="1:11" ht="14.4">
      <c r="A709" s="1"/>
      <c r="K709" s="2"/>
    </row>
    <row r="710" spans="1:11" ht="14.4">
      <c r="A710" s="1"/>
      <c r="K710" s="2"/>
    </row>
    <row r="711" spans="1:11" ht="14.4">
      <c r="A711" s="1"/>
      <c r="K711" s="2"/>
    </row>
    <row r="712" spans="1:11" ht="14.4">
      <c r="A712" s="1"/>
      <c r="K712" s="2"/>
    </row>
    <row r="713" spans="1:11" ht="14.4">
      <c r="A713" s="1"/>
      <c r="K713" s="2"/>
    </row>
    <row r="714" spans="1:11" ht="14.4">
      <c r="A714" s="1"/>
      <c r="K714" s="2"/>
    </row>
    <row r="715" spans="1:11" ht="14.4">
      <c r="A715" s="1"/>
      <c r="K715" s="2"/>
    </row>
    <row r="716" spans="1:11" ht="14.4">
      <c r="A716" s="1"/>
      <c r="K716" s="2"/>
    </row>
    <row r="717" spans="1:11" ht="14.4">
      <c r="A717" s="1"/>
      <c r="K717" s="2"/>
    </row>
    <row r="718" spans="1:11" ht="14.4">
      <c r="A718" s="1"/>
      <c r="K718" s="2"/>
    </row>
    <row r="719" spans="1:11" ht="14.4">
      <c r="A719" s="1"/>
      <c r="K719" s="2"/>
    </row>
    <row r="720" spans="1:11" ht="14.4">
      <c r="A720" s="1"/>
      <c r="K720" s="2"/>
    </row>
    <row r="721" spans="1:11" ht="14.4">
      <c r="A721" s="1"/>
      <c r="K721" s="2"/>
    </row>
    <row r="722" spans="1:11" ht="14.4">
      <c r="A722" s="1"/>
      <c r="K722" s="2"/>
    </row>
    <row r="723" spans="1:11" ht="14.4">
      <c r="A723" s="1"/>
      <c r="K723" s="2"/>
    </row>
    <row r="724" spans="1:11" ht="14.4">
      <c r="A724" s="1"/>
      <c r="K724" s="2"/>
    </row>
    <row r="725" spans="1:11" ht="14.4">
      <c r="A725" s="1"/>
      <c r="K725" s="2"/>
    </row>
    <row r="726" spans="1:11" ht="14.4">
      <c r="A726" s="1"/>
      <c r="K726" s="2"/>
    </row>
    <row r="727" spans="1:11" ht="14.4">
      <c r="A727" s="1"/>
      <c r="K727" s="2"/>
    </row>
    <row r="728" spans="1:11" ht="14.4">
      <c r="A728" s="1"/>
      <c r="K728" s="2"/>
    </row>
    <row r="729" spans="1:11" ht="14.4">
      <c r="A729" s="1"/>
      <c r="K729" s="2"/>
    </row>
    <row r="730" spans="1:11" ht="14.4">
      <c r="A730" s="1"/>
      <c r="K730" s="2"/>
    </row>
    <row r="731" spans="1:11" ht="14.4">
      <c r="A731" s="1"/>
      <c r="K731" s="2"/>
    </row>
    <row r="732" spans="1:11" ht="14.4">
      <c r="A732" s="1"/>
      <c r="K732" s="2"/>
    </row>
    <row r="733" spans="1:11" ht="14.4">
      <c r="A733" s="1"/>
      <c r="K733" s="2"/>
    </row>
    <row r="734" spans="1:11" ht="14.4">
      <c r="A734" s="1"/>
      <c r="K734" s="2"/>
    </row>
    <row r="735" spans="1:11" ht="14.4">
      <c r="A735" s="1"/>
      <c r="K735" s="2"/>
    </row>
    <row r="736" spans="1:11" ht="14.4">
      <c r="A736" s="1"/>
      <c r="K736" s="2"/>
    </row>
    <row r="737" spans="1:11" ht="14.4">
      <c r="A737" s="1"/>
      <c r="K737" s="2"/>
    </row>
    <row r="738" spans="1:11" ht="14.4">
      <c r="A738" s="1"/>
      <c r="K738" s="2"/>
    </row>
    <row r="739" spans="1:11" ht="14.4">
      <c r="A739" s="1"/>
      <c r="K739" s="2"/>
    </row>
    <row r="740" spans="1:11" ht="14.4">
      <c r="A740" s="1"/>
      <c r="K740" s="2"/>
    </row>
    <row r="741" spans="1:11" ht="14.4">
      <c r="A741" s="1"/>
      <c r="K741" s="2"/>
    </row>
    <row r="742" spans="1:11" ht="14.4">
      <c r="A742" s="1"/>
      <c r="K742" s="2"/>
    </row>
    <row r="743" spans="1:11" ht="14.4">
      <c r="A743" s="1"/>
      <c r="K743" s="2"/>
    </row>
    <row r="744" spans="1:11" ht="14.4">
      <c r="A744" s="1"/>
      <c r="K744" s="2"/>
    </row>
    <row r="745" spans="1:11" ht="14.4">
      <c r="A745" s="1"/>
      <c r="K745" s="2"/>
    </row>
    <row r="746" spans="1:11" ht="14.4">
      <c r="A746" s="1"/>
      <c r="K746" s="2"/>
    </row>
    <row r="747" spans="1:11" ht="14.4">
      <c r="A747" s="1"/>
      <c r="K747" s="2"/>
    </row>
    <row r="748" spans="1:11" ht="14.4">
      <c r="A748" s="1"/>
      <c r="K748" s="2"/>
    </row>
    <row r="749" spans="1:11" ht="14.4">
      <c r="A749" s="1"/>
      <c r="K749" s="2"/>
    </row>
    <row r="750" spans="1:11" ht="14.4">
      <c r="A750" s="1"/>
      <c r="K750" s="2"/>
    </row>
    <row r="751" spans="1:11" ht="14.4">
      <c r="A751" s="1"/>
      <c r="K751" s="2"/>
    </row>
    <row r="752" spans="1:11" ht="14.4">
      <c r="A752" s="1"/>
      <c r="K752" s="2"/>
    </row>
    <row r="753" spans="1:11" ht="14.4">
      <c r="A753" s="1"/>
      <c r="K753" s="2"/>
    </row>
    <row r="754" spans="1:11" ht="14.4">
      <c r="A754" s="1"/>
      <c r="K754" s="2"/>
    </row>
    <row r="755" spans="1:11" ht="14.4">
      <c r="A755" s="1"/>
      <c r="K755" s="2"/>
    </row>
    <row r="756" spans="1:11" ht="14.4">
      <c r="A756" s="1"/>
      <c r="K756" s="2"/>
    </row>
    <row r="757" spans="1:11" ht="14.4">
      <c r="A757" s="1"/>
      <c r="K757" s="2"/>
    </row>
    <row r="758" spans="1:11" ht="14.4">
      <c r="A758" s="1"/>
      <c r="K758" s="2"/>
    </row>
    <row r="759" spans="1:11" ht="14.4">
      <c r="A759" s="1"/>
      <c r="K759" s="2"/>
    </row>
    <row r="760" spans="1:11" ht="14.4">
      <c r="A760" s="1"/>
      <c r="K760" s="2"/>
    </row>
    <row r="761" spans="1:11" ht="14.4">
      <c r="A761" s="1"/>
      <c r="K761" s="2"/>
    </row>
    <row r="762" spans="1:11" ht="14.4">
      <c r="A762" s="1"/>
      <c r="K762" s="2"/>
    </row>
    <row r="763" spans="1:11" ht="14.4">
      <c r="A763" s="1"/>
      <c r="K763" s="2"/>
    </row>
    <row r="764" spans="1:11" ht="14.4">
      <c r="A764" s="1"/>
      <c r="K764" s="2"/>
    </row>
    <row r="765" spans="1:11" ht="14.4">
      <c r="A765" s="1"/>
      <c r="K765" s="2"/>
    </row>
    <row r="766" spans="1:11" ht="14.4">
      <c r="A766" s="1"/>
      <c r="K766" s="2"/>
    </row>
    <row r="767" spans="1:11" ht="14.4">
      <c r="A767" s="1"/>
      <c r="K767" s="2"/>
    </row>
    <row r="768" spans="1:11" ht="14.4">
      <c r="A768" s="1"/>
      <c r="K768" s="2"/>
    </row>
    <row r="769" spans="1:11" ht="14.4">
      <c r="A769" s="1"/>
      <c r="K769" s="2"/>
    </row>
    <row r="770" spans="1:11" ht="14.4">
      <c r="A770" s="1"/>
      <c r="K770" s="2"/>
    </row>
    <row r="771" spans="1:11" ht="14.4">
      <c r="A771" s="1"/>
      <c r="K771" s="2"/>
    </row>
    <row r="772" spans="1:11" ht="14.4">
      <c r="A772" s="1"/>
      <c r="K772" s="2"/>
    </row>
    <row r="773" spans="1:11" ht="14.4">
      <c r="A773" s="1"/>
      <c r="K773" s="2"/>
    </row>
    <row r="774" spans="1:11" ht="14.4">
      <c r="A774" s="1"/>
      <c r="K774" s="2"/>
    </row>
    <row r="775" spans="1:11" ht="14.4">
      <c r="A775" s="1"/>
      <c r="K775" s="2"/>
    </row>
    <row r="776" spans="1:11" ht="14.4">
      <c r="A776" s="1"/>
      <c r="K776" s="2"/>
    </row>
    <row r="777" spans="1:11" ht="14.4">
      <c r="A777" s="1"/>
      <c r="K777" s="2"/>
    </row>
    <row r="778" spans="1:11" ht="14.4">
      <c r="A778" s="1"/>
      <c r="K778" s="2"/>
    </row>
    <row r="779" spans="1:11" ht="14.4">
      <c r="A779" s="1"/>
      <c r="K779" s="2"/>
    </row>
    <row r="780" spans="1:11" ht="14.4">
      <c r="A780" s="1"/>
      <c r="K780" s="2"/>
    </row>
    <row r="781" spans="1:11" ht="14.4">
      <c r="A781" s="1"/>
      <c r="K781" s="2"/>
    </row>
    <row r="782" spans="1:11" ht="14.4">
      <c r="A782" s="1"/>
      <c r="K782" s="2"/>
    </row>
    <row r="783" spans="1:11" ht="14.4">
      <c r="A783" s="1"/>
      <c r="K783" s="2"/>
    </row>
    <row r="784" spans="1:11" ht="14.4">
      <c r="A784" s="1"/>
      <c r="K784" s="2"/>
    </row>
    <row r="785" spans="1:11" ht="14.4">
      <c r="A785" s="1"/>
      <c r="K785" s="2"/>
    </row>
    <row r="786" spans="1:11" ht="14.4">
      <c r="A786" s="1"/>
      <c r="K786" s="2"/>
    </row>
    <row r="787" spans="1:11" ht="14.4">
      <c r="A787" s="1"/>
      <c r="K787" s="2"/>
    </row>
    <row r="788" spans="1:11" ht="14.4">
      <c r="A788" s="1"/>
      <c r="K788" s="2"/>
    </row>
    <row r="789" spans="1:11" ht="14.4">
      <c r="A789" s="1"/>
      <c r="K789" s="2"/>
    </row>
    <row r="790" spans="1:11" ht="14.4">
      <c r="A790" s="1"/>
      <c r="K790" s="2"/>
    </row>
    <row r="791" spans="1:11" ht="14.4">
      <c r="A791" s="1"/>
      <c r="K791" s="2"/>
    </row>
    <row r="792" spans="1:11" ht="14.4">
      <c r="A792" s="1"/>
      <c r="K792" s="2"/>
    </row>
    <row r="793" spans="1:11" ht="14.4">
      <c r="A793" s="1"/>
      <c r="K793" s="2"/>
    </row>
    <row r="794" spans="1:11" ht="14.4">
      <c r="A794" s="1"/>
      <c r="K794" s="2"/>
    </row>
    <row r="795" spans="1:11" ht="14.4">
      <c r="A795" s="1"/>
      <c r="K795" s="2"/>
    </row>
    <row r="796" spans="1:11" ht="14.4">
      <c r="A796" s="1"/>
      <c r="K796" s="2"/>
    </row>
    <row r="797" spans="1:11" ht="14.4">
      <c r="A797" s="1"/>
      <c r="K797" s="2"/>
    </row>
    <row r="798" spans="1:11" ht="14.4">
      <c r="A798" s="1"/>
      <c r="K798" s="2"/>
    </row>
    <row r="799" spans="1:11" ht="14.4">
      <c r="A799" s="1"/>
      <c r="K799" s="2"/>
    </row>
    <row r="800" spans="1:11" ht="14.4">
      <c r="A800" s="1"/>
      <c r="K800" s="2"/>
    </row>
    <row r="801" spans="1:11" ht="14.4">
      <c r="A801" s="1"/>
      <c r="K801" s="2"/>
    </row>
    <row r="802" spans="1:11" ht="14.4">
      <c r="A802" s="1"/>
      <c r="K802" s="2"/>
    </row>
    <row r="803" spans="1:11" ht="14.4">
      <c r="A803" s="1"/>
      <c r="K803" s="2"/>
    </row>
    <row r="804" spans="1:11" ht="14.4">
      <c r="A804" s="1"/>
      <c r="K804" s="2"/>
    </row>
    <row r="805" spans="1:11" ht="14.4">
      <c r="A805" s="1"/>
      <c r="K805" s="2"/>
    </row>
    <row r="806" spans="1:11" ht="14.4">
      <c r="A806" s="1"/>
      <c r="K806" s="2"/>
    </row>
    <row r="807" spans="1:11" ht="14.4">
      <c r="A807" s="1"/>
      <c r="K807" s="2"/>
    </row>
    <row r="808" spans="1:11" ht="14.4">
      <c r="A808" s="1"/>
      <c r="K808" s="2"/>
    </row>
    <row r="809" spans="1:11" ht="14.4">
      <c r="A809" s="1"/>
      <c r="K809" s="2"/>
    </row>
    <row r="810" spans="1:11" ht="14.4">
      <c r="A810" s="1"/>
      <c r="K810" s="2"/>
    </row>
    <row r="811" spans="1:11" ht="14.4">
      <c r="A811" s="1"/>
      <c r="K811" s="2"/>
    </row>
    <row r="812" spans="1:11" ht="14.4">
      <c r="A812" s="1"/>
      <c r="K812" s="2"/>
    </row>
    <row r="813" spans="1:11" ht="14.4">
      <c r="A813" s="1"/>
      <c r="K813" s="2"/>
    </row>
    <row r="814" spans="1:11" ht="14.4">
      <c r="A814" s="1"/>
      <c r="K814" s="2"/>
    </row>
    <row r="815" spans="1:11" ht="14.4">
      <c r="A815" s="1"/>
      <c r="K815" s="2"/>
    </row>
    <row r="816" spans="1:11" ht="14.4">
      <c r="A816" s="1"/>
      <c r="K816" s="2"/>
    </row>
    <row r="817" spans="1:11" ht="14.4">
      <c r="A817" s="1"/>
      <c r="K817" s="2"/>
    </row>
    <row r="818" spans="1:11" ht="14.4">
      <c r="A818" s="1"/>
      <c r="K818" s="2"/>
    </row>
    <row r="819" spans="1:11" ht="14.4">
      <c r="A819" s="1"/>
      <c r="K819" s="2"/>
    </row>
    <row r="820" spans="1:11" ht="14.4">
      <c r="A820" s="1"/>
      <c r="K820" s="2"/>
    </row>
    <row r="821" spans="1:11" ht="14.4">
      <c r="A821" s="1"/>
      <c r="K821" s="2"/>
    </row>
    <row r="822" spans="1:11" ht="14.4">
      <c r="A822" s="1"/>
      <c r="K822" s="2"/>
    </row>
    <row r="823" spans="1:11" ht="14.4">
      <c r="A823" s="1"/>
      <c r="K823" s="2"/>
    </row>
    <row r="824" spans="1:11" ht="14.4">
      <c r="A824" s="1"/>
      <c r="K824" s="2"/>
    </row>
    <row r="825" spans="1:11" ht="14.4">
      <c r="A825" s="1"/>
      <c r="K825" s="2"/>
    </row>
    <row r="826" spans="1:11" ht="14.4">
      <c r="A826" s="1"/>
      <c r="K826" s="2"/>
    </row>
    <row r="827" spans="1:11" ht="14.4">
      <c r="A827" s="1"/>
      <c r="K827" s="2"/>
    </row>
    <row r="828" spans="1:11" ht="14.4">
      <c r="A828" s="1"/>
      <c r="K828" s="2"/>
    </row>
    <row r="829" spans="1:11" ht="14.4">
      <c r="A829" s="1"/>
      <c r="K829" s="2"/>
    </row>
    <row r="830" spans="1:11" ht="14.4">
      <c r="A830" s="1"/>
      <c r="K830" s="2"/>
    </row>
    <row r="831" spans="1:11" ht="14.4">
      <c r="A831" s="1"/>
      <c r="K831" s="2"/>
    </row>
    <row r="832" spans="1:11" ht="14.4">
      <c r="A832" s="1"/>
      <c r="K832" s="2"/>
    </row>
    <row r="833" spans="1:11" ht="14.4">
      <c r="A833" s="1"/>
      <c r="K833" s="2"/>
    </row>
    <row r="834" spans="1:11" ht="14.4">
      <c r="A834" s="1"/>
      <c r="K834" s="2"/>
    </row>
    <row r="835" spans="1:11" ht="14.4">
      <c r="A835" s="1"/>
      <c r="K835" s="2"/>
    </row>
    <row r="836" spans="1:11" ht="14.4">
      <c r="A836" s="1"/>
      <c r="K836" s="2"/>
    </row>
    <row r="837" spans="1:11" ht="14.4">
      <c r="A837" s="1"/>
      <c r="K837" s="2"/>
    </row>
    <row r="838" spans="1:11" ht="14.4">
      <c r="A838" s="1"/>
      <c r="K838" s="2"/>
    </row>
    <row r="839" spans="1:11" ht="14.4">
      <c r="A839" s="1"/>
      <c r="K839" s="2"/>
    </row>
    <row r="840" spans="1:11" ht="14.4">
      <c r="A840" s="1"/>
      <c r="K840" s="2"/>
    </row>
    <row r="841" spans="1:11" ht="14.4">
      <c r="A841" s="1"/>
      <c r="K841" s="2"/>
    </row>
    <row r="842" spans="1:11" ht="14.4">
      <c r="A842" s="1"/>
      <c r="K842" s="2"/>
    </row>
    <row r="843" spans="1:11" ht="14.4">
      <c r="A843" s="1"/>
      <c r="K843" s="2"/>
    </row>
    <row r="844" spans="1:11" ht="14.4">
      <c r="A844" s="1"/>
      <c r="K844" s="2"/>
    </row>
    <row r="845" spans="1:11" ht="14.4">
      <c r="A845" s="1"/>
      <c r="K845" s="2"/>
    </row>
    <row r="846" spans="1:11" ht="14.4">
      <c r="A846" s="1"/>
      <c r="K846" s="2"/>
    </row>
    <row r="847" spans="1:11" ht="14.4">
      <c r="A847" s="1"/>
      <c r="K847" s="2"/>
    </row>
    <row r="848" spans="1:11" ht="14.4">
      <c r="A848" s="1"/>
      <c r="K848" s="2"/>
    </row>
    <row r="849" spans="1:11" ht="14.4">
      <c r="A849" s="1"/>
      <c r="K849" s="2"/>
    </row>
    <row r="850" spans="1:11" ht="14.4">
      <c r="A850" s="1"/>
      <c r="K850" s="2"/>
    </row>
    <row r="851" spans="1:11" ht="14.4">
      <c r="A851" s="1"/>
      <c r="K851" s="2"/>
    </row>
    <row r="852" spans="1:11" ht="14.4">
      <c r="A852" s="1"/>
      <c r="K852" s="2"/>
    </row>
    <row r="853" spans="1:11" ht="14.4">
      <c r="A853" s="1"/>
      <c r="K853" s="2"/>
    </row>
    <row r="854" spans="1:11" ht="14.4">
      <c r="A854" s="1"/>
      <c r="K854" s="2"/>
    </row>
    <row r="855" spans="1:11" ht="14.4">
      <c r="A855" s="1"/>
      <c r="K855" s="2"/>
    </row>
    <row r="856" spans="1:11" ht="14.4">
      <c r="A856" s="1"/>
      <c r="K856" s="2"/>
    </row>
    <row r="857" spans="1:11" ht="14.4">
      <c r="A857" s="1"/>
      <c r="K857" s="2"/>
    </row>
    <row r="858" spans="1:11" ht="14.4">
      <c r="A858" s="1"/>
      <c r="K858" s="2"/>
    </row>
    <row r="859" spans="1:11" ht="14.4">
      <c r="A859" s="1"/>
      <c r="K859" s="2"/>
    </row>
    <row r="860" spans="1:11" ht="14.4">
      <c r="A860" s="1"/>
      <c r="K860" s="2"/>
    </row>
    <row r="861" spans="1:11" ht="14.4">
      <c r="A861" s="1"/>
      <c r="K861" s="2"/>
    </row>
    <row r="862" spans="1:11" ht="14.4">
      <c r="A862" s="1"/>
      <c r="K862" s="2"/>
    </row>
    <row r="863" spans="1:11" ht="14.4">
      <c r="A863" s="1"/>
      <c r="K863" s="2"/>
    </row>
    <row r="864" spans="1:11" ht="14.4">
      <c r="A864" s="1"/>
      <c r="K864" s="2"/>
    </row>
    <row r="865" spans="1:11" ht="14.4">
      <c r="A865" s="1"/>
      <c r="K865" s="2"/>
    </row>
    <row r="866" spans="1:11" ht="14.4">
      <c r="A866" s="1"/>
      <c r="K866" s="2"/>
    </row>
    <row r="867" spans="1:11" ht="14.4">
      <c r="A867" s="1"/>
      <c r="K867" s="2"/>
    </row>
    <row r="868" spans="1:11" ht="14.4">
      <c r="A868" s="1"/>
      <c r="K868" s="2"/>
    </row>
    <row r="869" spans="1:11" ht="14.4">
      <c r="A869" s="1"/>
      <c r="K869" s="2"/>
    </row>
    <row r="870" spans="1:11" ht="14.4">
      <c r="A870" s="1"/>
      <c r="K870" s="2"/>
    </row>
    <row r="871" spans="1:11" ht="14.4">
      <c r="A871" s="1"/>
      <c r="K871" s="2"/>
    </row>
    <row r="872" spans="1:11" ht="14.4">
      <c r="A872" s="1"/>
      <c r="K872" s="2"/>
    </row>
    <row r="873" spans="1:11" ht="14.4">
      <c r="A873" s="1"/>
      <c r="K873" s="2"/>
    </row>
    <row r="874" spans="1:11" ht="14.4">
      <c r="A874" s="1"/>
      <c r="K874" s="2"/>
    </row>
    <row r="875" spans="1:11" ht="14.4">
      <c r="A875" s="1"/>
      <c r="K875" s="2"/>
    </row>
    <row r="876" spans="1:11" ht="14.4">
      <c r="A876" s="1"/>
      <c r="K876" s="2"/>
    </row>
    <row r="877" spans="1:11" ht="14.4">
      <c r="A877" s="1"/>
      <c r="K877" s="2"/>
    </row>
    <row r="878" spans="1:11" ht="14.4">
      <c r="A878" s="1"/>
      <c r="K878" s="2"/>
    </row>
    <row r="879" spans="1:11" ht="14.4">
      <c r="A879" s="1"/>
      <c r="K879" s="2"/>
    </row>
    <row r="880" spans="1:11" ht="14.4">
      <c r="A880" s="1"/>
      <c r="K880" s="2"/>
    </row>
    <row r="881" spans="1:11" ht="14.4">
      <c r="A881" s="1"/>
      <c r="K881" s="2"/>
    </row>
    <row r="882" spans="1:11" ht="14.4">
      <c r="A882" s="1"/>
      <c r="K882" s="2"/>
    </row>
    <row r="883" spans="1:11" ht="14.4">
      <c r="A883" s="1"/>
      <c r="K883" s="2"/>
    </row>
    <row r="884" spans="1:11" ht="14.4">
      <c r="A884" s="1"/>
      <c r="K884" s="2"/>
    </row>
    <row r="885" spans="1:11" ht="14.4">
      <c r="A885" s="1"/>
      <c r="K885" s="2"/>
    </row>
    <row r="886" spans="1:11" ht="14.4">
      <c r="A886" s="1"/>
      <c r="K886" s="2"/>
    </row>
    <row r="887" spans="1:11" ht="14.4">
      <c r="A887" s="1"/>
      <c r="K887" s="2"/>
    </row>
    <row r="888" spans="1:11" ht="14.4">
      <c r="A888" s="1"/>
      <c r="K888" s="2"/>
    </row>
    <row r="889" spans="1:11" ht="14.4">
      <c r="A889" s="1"/>
      <c r="K889" s="2"/>
    </row>
    <row r="890" spans="1:11" ht="14.4">
      <c r="A890" s="1"/>
      <c r="K890" s="2"/>
    </row>
    <row r="891" spans="1:11" ht="14.4">
      <c r="A891" s="1"/>
      <c r="K891" s="2"/>
    </row>
    <row r="892" spans="1:11" ht="14.4">
      <c r="A892" s="1"/>
      <c r="K892" s="2"/>
    </row>
    <row r="893" spans="1:11" ht="14.4">
      <c r="A893" s="1"/>
      <c r="K893" s="2"/>
    </row>
    <row r="894" spans="1:11" ht="14.4">
      <c r="A894" s="1"/>
      <c r="K894" s="2"/>
    </row>
    <row r="895" spans="1:11" ht="14.4">
      <c r="A895" s="1"/>
      <c r="K895" s="2"/>
    </row>
    <row r="896" spans="1:11" ht="14.4">
      <c r="A896" s="1"/>
      <c r="K896" s="2"/>
    </row>
    <row r="897" spans="1:11" ht="14.4">
      <c r="A897" s="1"/>
      <c r="K897" s="2"/>
    </row>
    <row r="898" spans="1:11" ht="14.4">
      <c r="A898" s="1"/>
      <c r="K898" s="2"/>
    </row>
    <row r="899" spans="1:11" ht="14.4">
      <c r="A899" s="1"/>
      <c r="K899" s="2"/>
    </row>
    <row r="900" spans="1:11" ht="14.4">
      <c r="A900" s="1"/>
      <c r="K900" s="2"/>
    </row>
    <row r="901" spans="1:11" ht="14.4">
      <c r="A901" s="1"/>
      <c r="K901" s="2"/>
    </row>
    <row r="902" spans="1:11" ht="14.4">
      <c r="A902" s="1"/>
      <c r="K902" s="2"/>
    </row>
    <row r="903" spans="1:11" ht="14.4">
      <c r="A903" s="1"/>
      <c r="K903" s="2"/>
    </row>
    <row r="904" spans="1:11" ht="14.4">
      <c r="A904" s="1"/>
      <c r="K904" s="2"/>
    </row>
    <row r="905" spans="1:11" ht="14.4">
      <c r="A905" s="1"/>
      <c r="K905" s="2"/>
    </row>
    <row r="906" spans="1:11" ht="14.4">
      <c r="A906" s="1"/>
      <c r="K906" s="2"/>
    </row>
    <row r="907" spans="1:11" ht="14.4">
      <c r="A907" s="1"/>
      <c r="K907" s="2"/>
    </row>
    <row r="908" spans="1:11" ht="14.4">
      <c r="A908" s="1"/>
      <c r="K908" s="2"/>
    </row>
    <row r="909" spans="1:11" ht="14.4">
      <c r="A909" s="1"/>
      <c r="K909" s="2"/>
    </row>
    <row r="910" spans="1:11" ht="14.4">
      <c r="A910" s="1"/>
      <c r="K910" s="2"/>
    </row>
    <row r="911" spans="1:11" ht="14.4">
      <c r="A911" s="1"/>
      <c r="K911" s="2"/>
    </row>
    <row r="912" spans="1:11" ht="14.4">
      <c r="A912" s="1"/>
      <c r="K912" s="2"/>
    </row>
    <row r="913" spans="1:11" ht="14.4">
      <c r="A913" s="1"/>
      <c r="K913" s="2"/>
    </row>
    <row r="914" spans="1:11" ht="14.4">
      <c r="A914" s="1"/>
      <c r="K914" s="2"/>
    </row>
    <row r="915" spans="1:11" ht="14.4">
      <c r="A915" s="1"/>
      <c r="K915" s="2"/>
    </row>
    <row r="916" spans="1:11" ht="14.4">
      <c r="A916" s="1"/>
      <c r="K916" s="2"/>
    </row>
    <row r="917" spans="1:11" ht="14.4">
      <c r="A917" s="1"/>
      <c r="K917" s="2"/>
    </row>
    <row r="918" spans="1:11" ht="14.4">
      <c r="A918" s="1"/>
      <c r="K918" s="2"/>
    </row>
    <row r="919" spans="1:11" ht="14.4">
      <c r="A919" s="1"/>
      <c r="K919" s="2"/>
    </row>
    <row r="920" spans="1:11" ht="14.4">
      <c r="A920" s="1"/>
      <c r="K920" s="2"/>
    </row>
    <row r="921" spans="1:11" ht="14.4">
      <c r="A921" s="1"/>
      <c r="K921" s="2"/>
    </row>
    <row r="922" spans="1:11" ht="14.4">
      <c r="A922" s="1"/>
      <c r="K922" s="2"/>
    </row>
    <row r="923" spans="1:11" ht="14.4">
      <c r="A923" s="1"/>
      <c r="K923" s="2"/>
    </row>
    <row r="924" spans="1:11" ht="14.4">
      <c r="A924" s="1"/>
      <c r="K924" s="2"/>
    </row>
    <row r="925" spans="1:11" ht="14.4">
      <c r="A925" s="1"/>
      <c r="K925" s="2"/>
    </row>
    <row r="926" spans="1:11" ht="14.4">
      <c r="A926" s="1"/>
      <c r="K926" s="2"/>
    </row>
    <row r="927" spans="1:11" ht="14.4">
      <c r="A927" s="1"/>
      <c r="K927" s="2"/>
    </row>
    <row r="928" spans="1:11" ht="14.4">
      <c r="A928" s="1"/>
      <c r="K928" s="2"/>
    </row>
    <row r="929" spans="1:11" ht="14.4">
      <c r="A929" s="1"/>
      <c r="K929" s="2"/>
    </row>
    <row r="930" spans="1:11" ht="14.4">
      <c r="A930" s="1"/>
      <c r="K930" s="2"/>
    </row>
    <row r="931" spans="1:11" ht="14.4">
      <c r="A931" s="1"/>
      <c r="K931" s="2"/>
    </row>
    <row r="932" spans="1:11" ht="14.4">
      <c r="A932" s="1"/>
      <c r="K932" s="2"/>
    </row>
    <row r="933" spans="1:11" ht="14.4">
      <c r="A933" s="1"/>
      <c r="K933" s="2"/>
    </row>
    <row r="934" spans="1:11" ht="14.4">
      <c r="A934" s="1"/>
      <c r="K934" s="2"/>
    </row>
    <row r="935" spans="1:11" ht="14.4">
      <c r="A935" s="1"/>
      <c r="K935" s="2"/>
    </row>
    <row r="936" spans="1:11" ht="14.4">
      <c r="A936" s="1"/>
      <c r="K936" s="2"/>
    </row>
    <row r="937" spans="1:11" ht="14.4">
      <c r="A937" s="1"/>
      <c r="K937" s="2"/>
    </row>
    <row r="938" spans="1:11" ht="14.4">
      <c r="A938" s="1"/>
      <c r="K938" s="2"/>
    </row>
    <row r="939" spans="1:11" ht="14.4">
      <c r="A939" s="1"/>
      <c r="K939" s="2"/>
    </row>
    <row r="940" spans="1:11" ht="14.4">
      <c r="A940" s="1"/>
      <c r="K940" s="2"/>
    </row>
    <row r="941" spans="1:11" ht="14.4">
      <c r="A941" s="1"/>
      <c r="K941" s="2"/>
    </row>
    <row r="942" spans="1:11" ht="14.4">
      <c r="A942" s="1"/>
      <c r="K942" s="2"/>
    </row>
    <row r="943" spans="1:11" ht="14.4">
      <c r="A943" s="1"/>
      <c r="K943" s="2"/>
    </row>
    <row r="944" spans="1:11" ht="14.4">
      <c r="A944" s="1"/>
      <c r="K944" s="2"/>
    </row>
    <row r="945" spans="1:11" ht="14.4">
      <c r="A945" s="1"/>
      <c r="K945" s="2"/>
    </row>
    <row r="946" spans="1:11" ht="14.4">
      <c r="A946" s="1"/>
      <c r="K946" s="2"/>
    </row>
    <row r="947" spans="1:11" ht="14.4">
      <c r="A947" s="1"/>
      <c r="K947" s="2"/>
    </row>
    <row r="948" spans="1:11" ht="14.4">
      <c r="A948" s="1"/>
      <c r="K948" s="2"/>
    </row>
    <row r="949" spans="1:11" ht="14.4">
      <c r="A949" s="1"/>
      <c r="K949" s="2"/>
    </row>
    <row r="950" spans="1:11" ht="14.4">
      <c r="A950" s="1"/>
      <c r="K950" s="2"/>
    </row>
    <row r="951" spans="1:11" ht="14.4">
      <c r="A951" s="1"/>
      <c r="K951" s="2"/>
    </row>
    <row r="952" spans="1:11" ht="14.4">
      <c r="A952" s="1"/>
      <c r="K952" s="2"/>
    </row>
    <row r="953" spans="1:11" ht="14.4">
      <c r="A953" s="1"/>
      <c r="K953" s="2"/>
    </row>
    <row r="954" spans="1:11" ht="14.4">
      <c r="A954" s="1"/>
      <c r="K954" s="2"/>
    </row>
    <row r="955" spans="1:11" ht="14.4">
      <c r="A955" s="1"/>
      <c r="K955" s="2"/>
    </row>
    <row r="956" spans="1:11" ht="14.4">
      <c r="A956" s="1"/>
      <c r="K956" s="2"/>
    </row>
    <row r="957" spans="1:11" ht="14.4">
      <c r="A957" s="1"/>
      <c r="K957" s="2"/>
    </row>
    <row r="958" spans="1:11" ht="14.4">
      <c r="A958" s="1"/>
      <c r="K958" s="2"/>
    </row>
    <row r="959" spans="1:11" ht="14.4">
      <c r="A959" s="1"/>
      <c r="K959" s="2"/>
    </row>
    <row r="960" spans="1:11" ht="14.4">
      <c r="A960" s="1"/>
      <c r="K960" s="2"/>
    </row>
    <row r="961" spans="1:11" ht="14.4">
      <c r="A961" s="1"/>
      <c r="K961" s="2"/>
    </row>
    <row r="962" spans="1:11" ht="14.4">
      <c r="A962" s="1"/>
      <c r="K962" s="2"/>
    </row>
    <row r="963" spans="1:11" ht="14.4">
      <c r="A963" s="1"/>
      <c r="K963" s="2"/>
    </row>
    <row r="964" spans="1:11" ht="14.4">
      <c r="A964" s="1"/>
      <c r="K964" s="2"/>
    </row>
    <row r="965" spans="1:11" ht="14.4">
      <c r="A965" s="1"/>
      <c r="K965" s="2"/>
    </row>
    <row r="966" spans="1:11" ht="14.4">
      <c r="A966" s="1"/>
      <c r="K966" s="2"/>
    </row>
    <row r="967" spans="1:11" ht="14.4">
      <c r="A967" s="1"/>
      <c r="K967" s="2"/>
    </row>
    <row r="968" spans="1:11" ht="14.4">
      <c r="A968" s="1"/>
      <c r="K968" s="2"/>
    </row>
    <row r="969" spans="1:11" ht="14.4">
      <c r="A969" s="1"/>
      <c r="K969" s="2"/>
    </row>
    <row r="970" spans="1:11" ht="14.4">
      <c r="A970" s="1"/>
      <c r="K970" s="2"/>
    </row>
    <row r="971" spans="1:11" ht="14.4">
      <c r="A971" s="1"/>
      <c r="K971" s="2"/>
    </row>
    <row r="972" spans="1:11" ht="14.4">
      <c r="A972" s="1"/>
      <c r="K972" s="2"/>
    </row>
    <row r="973" spans="1:11" ht="14.4">
      <c r="A973" s="1"/>
      <c r="K973" s="2"/>
    </row>
    <row r="974" spans="1:11" ht="14.4">
      <c r="A974" s="1"/>
      <c r="K974" s="2"/>
    </row>
    <row r="975" spans="1:11" ht="14.4">
      <c r="A975" s="1"/>
      <c r="K975" s="2"/>
    </row>
    <row r="976" spans="1:11" ht="14.4">
      <c r="A976" s="1"/>
      <c r="K976" s="2"/>
    </row>
    <row r="977" spans="1:11" ht="14.4">
      <c r="A977" s="1"/>
      <c r="K977" s="2"/>
    </row>
    <row r="978" spans="1:11" ht="14.4">
      <c r="A978" s="1"/>
      <c r="K978" s="2"/>
    </row>
    <row r="979" spans="1:11" ht="14.4">
      <c r="A979" s="1"/>
      <c r="K979" s="2"/>
    </row>
    <row r="980" spans="1:11" ht="14.4">
      <c r="A980" s="1"/>
      <c r="K980" s="2"/>
    </row>
    <row r="981" spans="1:11" ht="14.4">
      <c r="A981" s="1"/>
      <c r="K981" s="2"/>
    </row>
    <row r="982" spans="1:11" ht="14.4">
      <c r="A982" s="1"/>
      <c r="K982" s="2"/>
    </row>
    <row r="983" spans="1:11" ht="14.4">
      <c r="A983" s="1"/>
      <c r="K983" s="2"/>
    </row>
    <row r="984" spans="1:11" ht="14.4">
      <c r="A984" s="1"/>
      <c r="K984" s="2"/>
    </row>
    <row r="985" spans="1:11" ht="14.4">
      <c r="A985" s="1"/>
      <c r="K985" s="2"/>
    </row>
    <row r="986" spans="1:11" ht="14.4">
      <c r="A986" s="1"/>
      <c r="K986" s="2"/>
    </row>
    <row r="987" spans="1:11" ht="14.4">
      <c r="A987" s="1"/>
      <c r="K987" s="2"/>
    </row>
    <row r="988" spans="1:11" ht="14.4">
      <c r="A988" s="1"/>
      <c r="K988" s="2"/>
    </row>
    <row r="989" spans="1:11" ht="14.4">
      <c r="A989" s="1"/>
      <c r="K989" s="2"/>
    </row>
    <row r="990" spans="1:11" ht="14.4">
      <c r="A990" s="1"/>
      <c r="K990" s="2"/>
    </row>
    <row r="991" spans="1:11" ht="14.4">
      <c r="A991" s="1"/>
      <c r="K991" s="2"/>
    </row>
    <row r="992" spans="1:11" ht="14.4">
      <c r="A992" s="1"/>
      <c r="K992" s="2"/>
    </row>
    <row r="993" spans="1:11" ht="14.4">
      <c r="A993" s="1"/>
      <c r="K993" s="2"/>
    </row>
    <row r="994" spans="1:11" ht="14.4">
      <c r="A994" s="1"/>
      <c r="K994" s="2"/>
    </row>
    <row r="995" spans="1:11" ht="14.4">
      <c r="A995" s="1"/>
      <c r="K995" s="2"/>
    </row>
    <row r="996" spans="1:11" ht="14.4">
      <c r="A996" s="1"/>
      <c r="K996" s="2"/>
    </row>
    <row r="997" spans="1:11" ht="14.4">
      <c r="A997" s="1"/>
      <c r="K997" s="2"/>
    </row>
    <row r="998" spans="1:11" ht="14.4">
      <c r="A998" s="1"/>
      <c r="K998" s="2"/>
    </row>
    <row r="999" spans="1:11" ht="14.4">
      <c r="A999" s="1"/>
      <c r="K999" s="2"/>
    </row>
    <row r="1000" spans="1:11" ht="14.4">
      <c r="A1000" s="1"/>
      <c r="K1000" s="2"/>
    </row>
  </sheetData>
  <phoneticPr fontId="22" type="noConversion"/>
  <hyperlinks>
    <hyperlink ref="V3" r:id="rId1" xr:uid="{DD0164A0-D327-4325-935D-94B0FEACDCF9}"/>
    <hyperlink ref="V4" r:id="rId2" xr:uid="{B050081A-7A98-4501-9C0B-5F614F29D6E7}"/>
    <hyperlink ref="V6" r:id="rId3" xr:uid="{1273EA78-7024-480A-A46F-D0A6596872D1}"/>
    <hyperlink ref="V7" r:id="rId4" xr:uid="{6974827B-3F0A-499A-B670-A7C6A9D607F3}"/>
    <hyperlink ref="V8" r:id="rId5" xr:uid="{E3AB2A48-3B4D-42ED-ACF0-79E45A575515}"/>
    <hyperlink ref="V9" r:id="rId6" xr:uid="{6BBF8BDC-BD4E-449C-963E-CE40BD4E1817}"/>
    <hyperlink ref="V10" r:id="rId7" xr:uid="{0F07D2D8-7FE1-4C64-8CBC-B91972C94B34}"/>
    <hyperlink ref="V11" r:id="rId8" xr:uid="{8DBE75D0-FA82-4C16-B12C-08DA6734ADBC}"/>
    <hyperlink ref="V12" r:id="rId9" xr:uid="{C0D86EE9-51D8-4928-967C-6A70EB9C4B8F}"/>
    <hyperlink ref="V13" r:id="rId10" xr:uid="{B6AE2312-2C4F-48C6-853D-08B121F7C9AA}"/>
    <hyperlink ref="V14" r:id="rId11" xr:uid="{F9F55939-E594-4C6B-9DC4-3C6051B003B0}"/>
    <hyperlink ref="V15" r:id="rId12" xr:uid="{7DA265C0-C561-440A-A2DA-6EFBC60A0598}"/>
    <hyperlink ref="V16" r:id="rId13" xr:uid="{4D747CC6-FEC4-4DFD-AD3A-BE29CF6ED1D0}"/>
    <hyperlink ref="V17" r:id="rId14" xr:uid="{27F0537D-C5E1-4502-9AE7-40BAF2D4D2C9}"/>
    <hyperlink ref="V18" r:id="rId15" xr:uid="{7631786B-44CD-46C8-868F-07E4641B15C7}"/>
    <hyperlink ref="V19" r:id="rId16" xr:uid="{AF7413E2-1C49-4335-8A2C-8948C79CDA7E}"/>
    <hyperlink ref="V20" r:id="rId17" xr:uid="{4F666073-264A-43CC-BEAC-9145D5EF1005}"/>
    <hyperlink ref="V21" r:id="rId18" xr:uid="{6F830AF4-1AFD-4863-B942-AAEFFFBD0979}"/>
    <hyperlink ref="V22" r:id="rId19" xr:uid="{88AE0DF7-618E-447A-A458-7182143F7F3F}"/>
    <hyperlink ref="V5" r:id="rId20" xr:uid="{46FD1619-E924-406F-81FE-E462E50E866A}"/>
    <hyperlink ref="V23" r:id="rId21" xr:uid="{47C07D52-52C2-45B0-BA00-5DA7DE074EAD}"/>
    <hyperlink ref="V24" r:id="rId22" xr:uid="{38A725F3-DAAC-4C0F-85A0-4CCD1357E2AD}"/>
    <hyperlink ref="V25" r:id="rId23" xr:uid="{9DE04688-0B63-4C10-B6B4-D9F76076B491}"/>
    <hyperlink ref="V26" r:id="rId24" xr:uid="{F913553F-16CB-43F1-8B1F-0C5DCF2993AE}"/>
    <hyperlink ref="V27" r:id="rId25" xr:uid="{DF149409-B6AA-40C8-9FF7-F664B7D8F6E9}"/>
    <hyperlink ref="V28" r:id="rId26" xr:uid="{8FA7FE83-D29D-43CA-9655-607CCAC683EB}"/>
    <hyperlink ref="V29" r:id="rId27" xr:uid="{9DE076AD-916F-4923-BF4A-A9696EF6CE0D}"/>
    <hyperlink ref="V30" r:id="rId28" xr:uid="{CE08DD4C-1809-4131-8706-2EFCC8903564}"/>
    <hyperlink ref="V31" r:id="rId29" xr:uid="{8591BC8A-A561-4FE9-A9E6-357B394B83AF}"/>
    <hyperlink ref="V32" r:id="rId30" xr:uid="{2CF1E220-9A6C-4D2E-9A27-F1614F1E70F0}"/>
    <hyperlink ref="V33" r:id="rId31" xr:uid="{B1697B66-3170-45C0-AF60-4A4024269CE4}"/>
  </hyperlinks>
  <pageMargins left="0.7" right="0.7" top="0.75" bottom="0.75" header="0.3" footer="0.3"/>
  <pageSetup orientation="portrait" r:id="rId32"/>
  <legacyDrawing r:id="rId3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R1000"/>
  <sheetViews>
    <sheetView workbookViewId="0"/>
  </sheetViews>
  <sheetFormatPr defaultColWidth="14.44140625" defaultRowHeight="15" customHeight="1"/>
  <cols>
    <col min="1" max="1" width="42.33203125" customWidth="1"/>
    <col min="2" max="4" width="8.6640625" customWidth="1"/>
    <col min="5" max="5" width="13.109375" customWidth="1"/>
    <col min="6" max="6" width="18.5546875" customWidth="1"/>
    <col min="7" max="9" width="8.6640625" customWidth="1"/>
    <col min="10" max="10" width="12.6640625" customWidth="1"/>
    <col min="11" max="27" width="8.6640625" customWidth="1"/>
  </cols>
  <sheetData>
    <row r="1" spans="1:18" ht="14.25" customHeight="1">
      <c r="B1" s="48"/>
      <c r="C1" s="49"/>
      <c r="D1" s="49"/>
    </row>
    <row r="2" spans="1:18" ht="14.25" customHeight="1">
      <c r="A2" s="12"/>
      <c r="B2" s="50" t="s">
        <v>112</v>
      </c>
      <c r="C2" s="51"/>
      <c r="D2" s="52"/>
      <c r="E2" s="13" t="s">
        <v>113</v>
      </c>
      <c r="F2" s="13" t="s">
        <v>114</v>
      </c>
      <c r="G2" s="13" t="s">
        <v>115</v>
      </c>
      <c r="H2" s="13" t="s">
        <v>116</v>
      </c>
      <c r="I2" s="13" t="s">
        <v>117</v>
      </c>
      <c r="J2" s="13" t="s">
        <v>118</v>
      </c>
      <c r="K2" s="13" t="s">
        <v>119</v>
      </c>
      <c r="L2" s="14" t="s">
        <v>120</v>
      </c>
      <c r="M2" s="3" t="s">
        <v>121</v>
      </c>
    </row>
    <row r="3" spans="1:18" ht="90" customHeight="1">
      <c r="A3" s="15" t="s">
        <v>122</v>
      </c>
      <c r="B3" s="53"/>
      <c r="C3" s="54"/>
      <c r="D3" s="55"/>
      <c r="E3" s="16" t="s">
        <v>123</v>
      </c>
      <c r="F3" s="16" t="s">
        <v>124</v>
      </c>
      <c r="G3" s="16">
        <v>18</v>
      </c>
      <c r="H3" s="16">
        <f>ROUND(G3/3.5,0)</f>
        <v>5</v>
      </c>
      <c r="I3" s="16" t="s">
        <v>42</v>
      </c>
      <c r="J3" s="17" t="s">
        <v>125</v>
      </c>
      <c r="K3" s="18" t="s">
        <v>126</v>
      </c>
      <c r="L3" s="19">
        <v>10</v>
      </c>
      <c r="R3" s="20" t="s">
        <v>127</v>
      </c>
    </row>
    <row r="4" spans="1:18" ht="90" customHeight="1">
      <c r="A4" s="15" t="s">
        <v>128</v>
      </c>
      <c r="B4" s="53"/>
      <c r="C4" s="54"/>
      <c r="D4" s="55"/>
      <c r="E4" s="21" t="s">
        <v>129</v>
      </c>
      <c r="F4" s="16" t="s">
        <v>42</v>
      </c>
      <c r="G4" s="16">
        <v>8</v>
      </c>
      <c r="H4" s="16">
        <v>5</v>
      </c>
      <c r="I4" s="16" t="s">
        <v>42</v>
      </c>
      <c r="J4" s="17" t="s">
        <v>130</v>
      </c>
      <c r="K4" s="18" t="s">
        <v>131</v>
      </c>
      <c r="L4" s="19">
        <v>5</v>
      </c>
    </row>
    <row r="5" spans="1:18" ht="90" customHeight="1">
      <c r="A5" s="15" t="s">
        <v>132</v>
      </c>
      <c r="B5" s="53"/>
      <c r="C5" s="54"/>
      <c r="D5" s="55"/>
      <c r="E5" s="21" t="s">
        <v>133</v>
      </c>
      <c r="F5" s="16" t="s">
        <v>134</v>
      </c>
      <c r="G5" s="16">
        <v>12</v>
      </c>
      <c r="H5" s="16">
        <v>4</v>
      </c>
      <c r="I5" s="16" t="s">
        <v>42</v>
      </c>
      <c r="J5" s="17" t="s">
        <v>135</v>
      </c>
      <c r="K5" s="18" t="s">
        <v>136</v>
      </c>
      <c r="L5" s="19">
        <v>10</v>
      </c>
    </row>
    <row r="6" spans="1:18" ht="90" customHeight="1">
      <c r="A6" s="15" t="s">
        <v>137</v>
      </c>
      <c r="B6" s="53"/>
      <c r="C6" s="54"/>
      <c r="D6" s="55"/>
      <c r="E6" s="21" t="s">
        <v>138</v>
      </c>
      <c r="F6" s="16"/>
      <c r="G6" s="16">
        <v>12</v>
      </c>
      <c r="H6" s="16">
        <v>4</v>
      </c>
      <c r="I6" s="16" t="s">
        <v>42</v>
      </c>
      <c r="J6" s="16"/>
      <c r="K6" s="18"/>
      <c r="L6" s="19"/>
    </row>
    <row r="7" spans="1:18" ht="90" customHeight="1">
      <c r="A7" s="22" t="s">
        <v>139</v>
      </c>
      <c r="B7" s="56"/>
      <c r="C7" s="57"/>
      <c r="D7" s="58"/>
      <c r="E7" s="23" t="s">
        <v>140</v>
      </c>
      <c r="F7" s="24"/>
      <c r="G7" s="24"/>
      <c r="H7" s="24"/>
      <c r="I7" s="24" t="s">
        <v>42</v>
      </c>
      <c r="J7" s="25" t="s">
        <v>141</v>
      </c>
      <c r="K7" s="26"/>
      <c r="L7" s="27"/>
    </row>
    <row r="8" spans="1:18" ht="90" customHeight="1">
      <c r="A8" s="3" t="s">
        <v>142</v>
      </c>
      <c r="B8" s="48"/>
      <c r="C8" s="49"/>
      <c r="D8" s="49"/>
      <c r="J8" s="28" t="s">
        <v>143</v>
      </c>
      <c r="M8" s="3"/>
      <c r="N8" s="3" t="s">
        <v>144</v>
      </c>
    </row>
    <row r="9" spans="1:18" ht="90" customHeight="1">
      <c r="A9" s="3" t="s">
        <v>145</v>
      </c>
      <c r="B9" s="48"/>
      <c r="C9" s="49"/>
      <c r="D9" s="49"/>
      <c r="J9" s="3" t="s">
        <v>146</v>
      </c>
      <c r="M9" s="3"/>
      <c r="N9" s="3" t="s">
        <v>144</v>
      </c>
    </row>
    <row r="10" spans="1:18" ht="90" customHeight="1">
      <c r="A10" s="3" t="s">
        <v>147</v>
      </c>
      <c r="B10" s="48"/>
      <c r="C10" s="49"/>
      <c r="D10" s="49"/>
      <c r="J10" s="3" t="s">
        <v>146</v>
      </c>
      <c r="M10" s="3"/>
      <c r="N10" s="3" t="s">
        <v>148</v>
      </c>
    </row>
    <row r="11" spans="1:18" ht="101.25" customHeight="1">
      <c r="A11" s="3" t="s">
        <v>149</v>
      </c>
      <c r="J11" s="3" t="s">
        <v>146</v>
      </c>
      <c r="M11" s="3"/>
      <c r="N11" s="3" t="s">
        <v>150</v>
      </c>
    </row>
    <row r="12" spans="1:18" ht="94.5" customHeight="1">
      <c r="A12" s="3" t="s">
        <v>151</v>
      </c>
      <c r="J12" s="3" t="s">
        <v>146</v>
      </c>
      <c r="M12" s="3"/>
      <c r="N12" s="3" t="s">
        <v>152</v>
      </c>
    </row>
    <row r="13" spans="1:18" ht="111.75" customHeight="1">
      <c r="A13" s="29" t="s">
        <v>153</v>
      </c>
      <c r="B13" s="3" t="s">
        <v>154</v>
      </c>
      <c r="E13" s="30" t="s">
        <v>155</v>
      </c>
      <c r="G13" s="31" t="s">
        <v>156</v>
      </c>
      <c r="J13" s="32" t="s">
        <v>157</v>
      </c>
      <c r="M13" s="3"/>
      <c r="N13" s="3" t="s">
        <v>158</v>
      </c>
    </row>
    <row r="14" spans="1:18" ht="126.75" customHeight="1">
      <c r="A14" s="33" t="s">
        <v>159</v>
      </c>
      <c r="E14" s="34" t="s">
        <v>160</v>
      </c>
      <c r="G14" s="31" t="s">
        <v>156</v>
      </c>
      <c r="J14" s="3" t="s">
        <v>146</v>
      </c>
    </row>
    <row r="15" spans="1:18" ht="126" customHeight="1">
      <c r="A15" s="33" t="s">
        <v>161</v>
      </c>
      <c r="E15" s="34" t="s">
        <v>162</v>
      </c>
      <c r="G15" s="31" t="s">
        <v>156</v>
      </c>
      <c r="J15" s="3" t="s">
        <v>146</v>
      </c>
    </row>
    <row r="16" spans="1:18" ht="124.5" customHeight="1">
      <c r="A16" s="33" t="s">
        <v>163</v>
      </c>
      <c r="E16" s="34" t="s">
        <v>164</v>
      </c>
      <c r="G16" s="3" t="s">
        <v>156</v>
      </c>
      <c r="J16" s="3" t="s">
        <v>146</v>
      </c>
    </row>
    <row r="17" spans="1:14" ht="128.25" customHeight="1">
      <c r="A17" s="2" t="s">
        <v>165</v>
      </c>
      <c r="E17" s="2" t="s">
        <v>166</v>
      </c>
      <c r="F17" s="3" t="s">
        <v>167</v>
      </c>
      <c r="G17" s="3" t="s">
        <v>168</v>
      </c>
      <c r="H17" s="3">
        <v>2</v>
      </c>
      <c r="J17" s="28" t="s">
        <v>169</v>
      </c>
    </row>
    <row r="18" spans="1:14" ht="125.25" customHeight="1">
      <c r="A18" s="3" t="s">
        <v>170</v>
      </c>
      <c r="E18" s="2" t="s">
        <v>171</v>
      </c>
      <c r="F18" s="3" t="s">
        <v>172</v>
      </c>
      <c r="G18" s="3" t="s">
        <v>156</v>
      </c>
      <c r="J18" s="28" t="s">
        <v>173</v>
      </c>
      <c r="K18" s="28" t="s">
        <v>174</v>
      </c>
      <c r="L18" s="3">
        <v>20</v>
      </c>
      <c r="M18" s="3"/>
      <c r="N18" s="3" t="s">
        <v>175</v>
      </c>
    </row>
    <row r="19" spans="1:14" ht="140.25" customHeight="1">
      <c r="A19" s="3" t="s">
        <v>176</v>
      </c>
      <c r="E19" s="35" t="s">
        <v>177</v>
      </c>
      <c r="G19" s="3" t="s">
        <v>178</v>
      </c>
      <c r="J19" s="28" t="s">
        <v>179</v>
      </c>
      <c r="M19" s="36"/>
      <c r="N19" s="36" t="s">
        <v>180</v>
      </c>
    </row>
    <row r="20" spans="1:14" ht="141.75" customHeight="1">
      <c r="A20" s="3" t="s">
        <v>181</v>
      </c>
      <c r="E20" s="37" t="s">
        <v>182</v>
      </c>
      <c r="F20" s="3" t="s">
        <v>183</v>
      </c>
      <c r="G20" s="2" t="s">
        <v>184</v>
      </c>
      <c r="J20" s="28" t="s">
        <v>185</v>
      </c>
      <c r="M20" s="36"/>
      <c r="N20" s="36" t="s">
        <v>186</v>
      </c>
    </row>
    <row r="21" spans="1:14" ht="141" customHeight="1">
      <c r="A21" s="3" t="s">
        <v>187</v>
      </c>
      <c r="E21" s="2" t="s">
        <v>188</v>
      </c>
      <c r="G21" s="3" t="s">
        <v>189</v>
      </c>
      <c r="J21" s="28" t="s">
        <v>190</v>
      </c>
      <c r="M21" s="38" t="s">
        <v>191</v>
      </c>
    </row>
    <row r="22" spans="1:14" ht="140.25" customHeight="1">
      <c r="A22" s="3" t="s">
        <v>192</v>
      </c>
      <c r="E22" s="39" t="s">
        <v>193</v>
      </c>
      <c r="F22" s="3" t="s">
        <v>194</v>
      </c>
      <c r="G22" s="3">
        <v>17.5</v>
      </c>
      <c r="H22" s="3">
        <v>5</v>
      </c>
      <c r="J22" s="40" t="s">
        <v>195</v>
      </c>
      <c r="K22" s="28" t="s">
        <v>196</v>
      </c>
      <c r="L22" s="3">
        <v>3</v>
      </c>
    </row>
    <row r="23" spans="1:14" ht="98.25" customHeight="1">
      <c r="A23" s="3" t="s">
        <v>197</v>
      </c>
      <c r="E23" s="3" t="s">
        <v>198</v>
      </c>
      <c r="F23" s="3" t="s">
        <v>199</v>
      </c>
      <c r="H23" s="3">
        <v>3</v>
      </c>
      <c r="K23" s="41" t="s">
        <v>200</v>
      </c>
      <c r="L23" s="3">
        <v>1</v>
      </c>
      <c r="M23" s="3" t="s">
        <v>201</v>
      </c>
    </row>
    <row r="24" spans="1:14" ht="14.25" customHeight="1">
      <c r="A24" s="3" t="s">
        <v>202</v>
      </c>
    </row>
    <row r="25" spans="1:14" ht="14.25" customHeight="1"/>
    <row r="26" spans="1:14" ht="14.25" customHeight="1"/>
    <row r="27" spans="1:14" ht="14.25" customHeight="1"/>
    <row r="28" spans="1:14" ht="14.25" customHeight="1"/>
    <row r="29" spans="1:14" ht="14.25" customHeight="1"/>
    <row r="30" spans="1:14" ht="14.25" customHeight="1"/>
    <row r="31" spans="1:14" ht="14.25" customHeight="1"/>
    <row r="32" spans="1:14"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0">
    <mergeCell ref="B8:D8"/>
    <mergeCell ref="B9:D9"/>
    <mergeCell ref="B10:D10"/>
    <mergeCell ref="B1:D1"/>
    <mergeCell ref="B2:D2"/>
    <mergeCell ref="B3:D3"/>
    <mergeCell ref="B4:D4"/>
    <mergeCell ref="B5:D5"/>
    <mergeCell ref="B6:D6"/>
    <mergeCell ref="B7:D7"/>
  </mergeCells>
  <hyperlinks>
    <hyperlink ref="J3" r:id="rId1" xr:uid="{00000000-0004-0000-0100-000000000000}"/>
    <hyperlink ref="R3" r:id="rId2" xr:uid="{00000000-0004-0000-0100-000001000000}"/>
    <hyperlink ref="J4" r:id="rId3" xr:uid="{00000000-0004-0000-0100-000002000000}"/>
    <hyperlink ref="J5" r:id="rId4" xr:uid="{00000000-0004-0000-0100-000003000000}"/>
    <hyperlink ref="J7" r:id="rId5" xr:uid="{00000000-0004-0000-0100-000004000000}"/>
    <hyperlink ref="J8" r:id="rId6" xr:uid="{00000000-0004-0000-0100-000005000000}"/>
    <hyperlink ref="J13" r:id="rId7" xr:uid="{00000000-0004-0000-0100-000006000000}"/>
    <hyperlink ref="J17" r:id="rId8" xr:uid="{00000000-0004-0000-0100-000007000000}"/>
    <hyperlink ref="J18" r:id="rId9" xr:uid="{00000000-0004-0000-0100-000008000000}"/>
    <hyperlink ref="K18" r:id="rId10" xr:uid="{00000000-0004-0000-0100-000009000000}"/>
    <hyperlink ref="J19" r:id="rId11" xr:uid="{00000000-0004-0000-0100-00000A000000}"/>
    <hyperlink ref="J20" r:id="rId12" xr:uid="{00000000-0004-0000-0100-00000B000000}"/>
    <hyperlink ref="J21" r:id="rId13" xr:uid="{00000000-0004-0000-0100-00000C000000}"/>
    <hyperlink ref="J22" r:id="rId14" xr:uid="{00000000-0004-0000-0100-00000D000000}"/>
    <hyperlink ref="K22" r:id="rId15" xr:uid="{00000000-0004-0000-0100-00000E000000}"/>
    <hyperlink ref="K23" r:id="rId16" xr:uid="{00000000-0004-0000-0100-00000F000000}"/>
  </hyperlinks>
  <pageMargins left="0.7" right="0.7" top="0.75" bottom="0.75" header="0" footer="0"/>
  <pageSetup orientation="landscape"/>
  <drawing r:id="rId17"/>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Werkbladen</vt:lpstr>
      </vt:variant>
      <vt:variant>
        <vt:i4>2</vt:i4>
      </vt:variant>
    </vt:vector>
  </HeadingPairs>
  <TitlesOfParts>
    <vt:vector size="2" baseType="lpstr">
      <vt:lpstr>clean sheet</vt: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Dimitra Mountaki</dc:creator>
  <cp:lastModifiedBy>Maartje Damen</cp:lastModifiedBy>
  <dcterms:created xsi:type="dcterms:W3CDTF">2023-09-20T12:58:00Z</dcterms:created>
  <dcterms:modified xsi:type="dcterms:W3CDTF">2023-11-09T14:01:32Z</dcterms:modified>
</cp:coreProperties>
</file>